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<sst xmlns="http://schemas.openxmlformats.org/spreadsheetml/2006/main" count="387" uniqueCount="199">
  <si>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</si>
  <si>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</si>
  <si>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</si>
  <si>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</si>
  <si>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</si>
  <si>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</si>
  <si>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</si>
  <si>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</si>
  <si>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</si>
  <si>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</si>
  <si>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</si>
  <si>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</si>
  <si>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</si>
  <si>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</si>
  <si>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</si>
  <si>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</si>
  <si>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</si>
  <si>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</si>
  <si>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</si>
  <si>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</si>
  <si>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</si>
  <si>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</si>
  <si>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</si>
  <si>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</si>
  <si>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</si>
  <si>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</si>
  <si>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</si>
  <si>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</si>
  <si>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</si>
  <si>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</si>
  <si>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</si>
  <si>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</si>
  <si>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</si>
  <si>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</si>
  <si>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</si>
  <si>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</si>
  <si>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</si>
  <si>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</si>
  <si>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</si>
  <si>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</si>
  <si>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</si>
  <si>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</si>
  <si>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</si>
  <si>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</si>
  <si>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</si>
  <si>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</si>
  <si>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</si>
  <si>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</si>
  <si>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</si>
  <si>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</si>
  <si>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</si>
  <si>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</si>
  <si>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</si>
  <si>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</si>
  <si>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</si>
  <si>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</si>
  <si>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</si>
  <si>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</si>
  <si>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</si>
  <si>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</si>
  <si>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</si>
  <si>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</si>
  <si>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</si>
  <si>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</si>
  <si>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</si>
  <si>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</si>
  <si>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</si>
  <si>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</si>
  <si>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</si>
  <si>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</si>
  <si>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</si>
  <si>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</si>
  <si>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</si>
  <si>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Std.</t>
  </si>
  <si>
    <t>Err.</t>
  </si>
  <si>
    <t>[95%</t>
  </si>
  <si>
    <t>Conf.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</si>
  <si>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</si>
  <si>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</si>
  <si>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</si>
  <si>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</si>
  <si>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</si>
  <si>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</si>
  <si>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</si>
  <si>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</si>
  <si>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</si>
  <si>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</si>
  <si>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</si>
  <si>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</si>
  <si>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</si>
  <si>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</si>
  <si>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</si>
  <si>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</si>
  <si>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</si>
  <si>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</si>
  <si>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</si>
  <si>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</si>
  <si>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</si>
  <si>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</si>
  <si>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</si>
  <si>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Año</t>
  </si>
  <si>
    <t>(5)</t>
  </si>
  <si>
    <t>(6)</t>
  </si>
  <si>
    <t>log_pib</t>
  </si>
  <si>
    <t>log_wti</t>
  </si>
  <si>
    <t>log_turismo</t>
  </si>
  <si>
    <t>log_gdp_w_pp</t>
  </si>
  <si>
    <t>29</t>
  </si>
  <si>
    <t>23</t>
  </si>
  <si>
    <t>9</t>
  </si>
  <si>
    <t>Standard errors in parentheses</t>
  </si>
  <si>
    <t>Se estiman 6 modelos mediante MCO, donde la especificación (6) es la preferida y que se utilizará para la estimación del VAR</t>
  </si>
  <si>
    <t>Crecimientos implicitos entre 2003 y 2012 en las variables explicativas de MCO</t>
  </si>
  <si>
    <t>PIB</t>
  </si>
  <si>
    <t>Se presenta la estimación del modelo VAR con 1 rezagos</t>
  </si>
  <si>
    <t xml:space="preserve">En este caso corresponde al modelo </t>
  </si>
  <si>
    <t>Además, se presenta el crecimiento entre el año 2003 y 2012 para las variables explicativas consideradas en el modelo MCO</t>
  </si>
  <si>
    <t>(0.132)</t>
  </si>
  <si>
    <t>-0.20</t>
  </si>
  <si>
    <t>(0.181)</t>
  </si>
  <si>
    <t>0.984</t>
  </si>
  <si>
    <t>ar2ma1</t>
  </si>
  <si>
    <t>L2.</t>
  </si>
  <si>
    <t>ECM 1984-2015</t>
  </si>
  <si>
    <t>Este gráfico corresponde a la serie histórica de pasajeros nacionales entre 1984-2012</t>
  </si>
  <si>
    <t>1.75***</t>
  </si>
  <si>
    <t>2.07***</t>
  </si>
  <si>
    <t>2.09***</t>
  </si>
  <si>
    <t>3.69**</t>
  </si>
  <si>
    <t>2.13***</t>
  </si>
  <si>
    <t>1.77***</t>
  </si>
  <si>
    <t>(0.194)</t>
  </si>
  <si>
    <t>(0.312)</t>
  </si>
  <si>
    <t>(0.240)</t>
  </si>
  <si>
    <t>(0.082)</t>
  </si>
  <si>
    <t>-0.16</t>
  </si>
  <si>
    <t>0.08</t>
  </si>
  <si>
    <t>-0.13</t>
  </si>
  <si>
    <t>(0.095)</t>
  </si>
  <si>
    <t>(0.048)</t>
  </si>
  <si>
    <t>(0.081)</t>
  </si>
  <si>
    <t>-0.40***</t>
  </si>
  <si>
    <t>2.71*</t>
  </si>
  <si>
    <t>-0.37**</t>
  </si>
  <si>
    <t>-0.18**</t>
  </si>
  <si>
    <t>(0.147)</t>
  </si>
  <si>
    <t>(0.114)</t>
  </si>
  <si>
    <t>(0.236)</t>
  </si>
  <si>
    <t>(0.149)</t>
  </si>
  <si>
    <t>-0.03</t>
  </si>
  <si>
    <t>-0.06</t>
  </si>
  <si>
    <t>(0.032)</t>
  </si>
  <si>
    <t>(0.102)</t>
  </si>
  <si>
    <t>0.49</t>
  </si>
  <si>
    <t>-0.08</t>
  </si>
  <si>
    <t>(0.089)</t>
  </si>
  <si>
    <t>(0.295)</t>
  </si>
  <si>
    <t>-0.09</t>
  </si>
  <si>
    <t>0.12</t>
  </si>
  <si>
    <t>(0.104)</t>
  </si>
  <si>
    <t>(0.051)</t>
  </si>
  <si>
    <t>-0.50</t>
  </si>
  <si>
    <t>0.17</t>
  </si>
  <si>
    <t>0.11</t>
  </si>
  <si>
    <t>(0.695)</t>
  </si>
  <si>
    <t>(1.530)</t>
  </si>
  <si>
    <t>(1.129)</t>
  </si>
  <si>
    <t>-0.18</t>
  </si>
  <si>
    <t>(0.109)</t>
  </si>
  <si>
    <t>-2.40</t>
  </si>
  <si>
    <t>-10.58</t>
  </si>
  <si>
    <t>-8.51</t>
  </si>
  <si>
    <t>-50.39**</t>
  </si>
  <si>
    <t>-8.19***</t>
  </si>
  <si>
    <t>-5.88***</t>
  </si>
  <si>
    <t>(3.860)</t>
  </si>
  <si>
    <t>(9.484)</t>
  </si>
  <si>
    <t>(7.023)</t>
  </si>
  <si>
    <t>(2.738)</t>
  </si>
  <si>
    <t>(1.979)</t>
  </si>
  <si>
    <t>(0.542)</t>
  </si>
  <si>
    <t>0.982</t>
  </si>
  <si>
    <t>0.988</t>
  </si>
  <si>
    <t>1.000</t>
  </si>
  <si>
    <t>0.993</t>
  </si>
  <si>
    <t>DÓLAR</t>
  </si>
  <si>
    <t>El modelo ARIMA de mejor ajuste es un ARIMA(p=2,d=1,q=0)</t>
  </si>
  <si>
    <t>ar</t>
  </si>
  <si>
    <t>ARIMA (2,1,0)</t>
  </si>
  <si>
    <t>Histórico</t>
  </si>
  <si>
    <t>ARIMA</t>
  </si>
  <si>
    <t>Método recomendado: VAR</t>
  </si>
  <si>
    <t>Fecha</t>
  </si>
  <si>
    <t>Crecimiento mensual respecto al año anterior</t>
  </si>
  <si>
    <t>Proy. Base</t>
  </si>
  <si>
    <t>Proy. Pes.</t>
  </si>
  <si>
    <t>Proy. Opt.</t>
  </si>
  <si>
    <t>Gráfico con la serie original y con las proyecciones de largo plazo</t>
  </si>
  <si>
    <t>Proyecciones de largo plazo: escenarios base, pesimista y optimista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</si>
</sst>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0" fontId="1" fillId="0" borderId="0" xfId="0" applyNumberFormat="1" applyFont="1"/>
    <xf numFmtId="11" fontId="0" fillId="0" borderId="0" xfId="0" applyNumberFormat="1"/>
    <xf numFmtId="164" fontId="1" fillId="0" borderId="0" xfId="0" applyNumberFormat="1" applyFont="1" applyFill="1"/>
    <xf numFmtId="164" fontId="1" fillId="2" borderId="0" xfId="0" applyNumberFormat="1" applyFont="1" applyFill="1"/>
    <xf numFmtId="11" fontId="1" fillId="0" borderId="0" xfId="0" applyNumberFormat="1" applyFont="1"/>
    <xf numFmtId="11" fontId="1" fillId="2" borderId="0" xfId="0" applyNumberFormat="1" applyFont="1" applyFill="1"/>
    <xf numFmtId="165" fontId="1" fillId="0" borderId="0" xfId="0" applyNumberFormat="1" applyFont="1"/>
    <xf numFmtId="0" fontId="3" fillId="0" borderId="0" xfId="1" applyFont="1" applyAlignment="1">
      <alignment horizontal="center"/>
    </xf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General</c:formatCode>
                <c:ptCount val="8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GRAFICO!$I$5:$I$88</c:f>
              <c:numCache>
                <c:formatCode>#,##0.0</c:formatCode>
                <c:ptCount val="84"/>
                <c:pt idx="0">
                  <c:v>112.191</c:v>
                </c:pt>
                <c:pt idx="1">
                  <c:v>100.48399999999999</c:v>
                </c:pt>
                <c:pt idx="2">
                  <c:v>97.620999999999995</c:v>
                </c:pt>
                <c:pt idx="3">
                  <c:v>114.973</c:v>
                </c:pt>
                <c:pt idx="4">
                  <c:v>141.21100000000001</c:v>
                </c:pt>
                <c:pt idx="5">
                  <c:v>149.58600000000001</c:v>
                </c:pt>
                <c:pt idx="6">
                  <c:v>144.02699999999999</c:v>
                </c:pt>
                <c:pt idx="7">
                  <c:v>156.672</c:v>
                </c:pt>
                <c:pt idx="8">
                  <c:v>201.26300000000001</c:v>
                </c:pt>
                <c:pt idx="9">
                  <c:v>238.67500000000001</c:v>
                </c:pt>
                <c:pt idx="10">
                  <c:v>267.53300000000002</c:v>
                </c:pt>
                <c:pt idx="11">
                  <c:v>309.17</c:v>
                </c:pt>
                <c:pt idx="12">
                  <c:v>367.59100000000001</c:v>
                </c:pt>
                <c:pt idx="13">
                  <c:v>440.19799999999998</c:v>
                </c:pt>
                <c:pt idx="14">
                  <c:v>469.72800000000001</c:v>
                </c:pt>
                <c:pt idx="15">
                  <c:v>465.68599999999998</c:v>
                </c:pt>
                <c:pt idx="16">
                  <c:v>485.101</c:v>
                </c:pt>
                <c:pt idx="17">
                  <c:v>535.09699999999998</c:v>
                </c:pt>
                <c:pt idx="18">
                  <c:v>492.15199999999999</c:v>
                </c:pt>
                <c:pt idx="19">
                  <c:v>486.7</c:v>
                </c:pt>
                <c:pt idx="20">
                  <c:v>520.59299999999996</c:v>
                </c:pt>
                <c:pt idx="21">
                  <c:v>543.79200000000003</c:v>
                </c:pt>
                <c:pt idx="22">
                  <c:v>562.58799999999997</c:v>
                </c:pt>
                <c:pt idx="23">
                  <c:v>673.72400000000005</c:v>
                </c:pt>
                <c:pt idx="24">
                  <c:v>803.89499999999998</c:v>
                </c:pt>
                <c:pt idx="25">
                  <c:v>807.36900000000003</c:v>
                </c:pt>
                <c:pt idx="26">
                  <c:v>819.72699999999998</c:v>
                </c:pt>
                <c:pt idx="27">
                  <c:v>929.02</c:v>
                </c:pt>
                <c:pt idx="28">
                  <c:v>1117.3409999999999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01696"/>
        <c:axId val="122703872"/>
      </c:scatterChart>
      <c:valAx>
        <c:axId val="122701696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122703872"/>
        <c:crosses val="autoZero"/>
        <c:crossBetween val="midCat"/>
      </c:valAx>
      <c:valAx>
        <c:axId val="1227038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,##0" sourceLinked="0"/>
        <c:majorTickMark val="out"/>
        <c:minorTickMark val="none"/>
        <c:tickLblPos val="nextTo"/>
        <c:crossAx val="12270169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88649313849332"/>
          <c:y val="5.1720169594185343E-2"/>
          <c:w val="0.7384733617250071"/>
          <c:h val="0.65195672656302572"/>
        </c:manualLayout>
      </c:layout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General</c:formatCode>
                <c:ptCount val="29"/>
                <c:pt idx="0">
                  <c:v>112.191</c:v>
                </c:pt>
                <c:pt idx="1">
                  <c:v>100.48399999999999</c:v>
                </c:pt>
                <c:pt idx="2">
                  <c:v>97.620999999999995</c:v>
                </c:pt>
                <c:pt idx="3">
                  <c:v>114.973</c:v>
                </c:pt>
                <c:pt idx="4">
                  <c:v>141.21100000000001</c:v>
                </c:pt>
                <c:pt idx="5">
                  <c:v>149.58600000000001</c:v>
                </c:pt>
                <c:pt idx="6">
                  <c:v>144.02699999999999</c:v>
                </c:pt>
                <c:pt idx="7">
                  <c:v>156.672</c:v>
                </c:pt>
                <c:pt idx="8">
                  <c:v>201.26300000000001</c:v>
                </c:pt>
                <c:pt idx="9">
                  <c:v>238.67500000000001</c:v>
                </c:pt>
                <c:pt idx="10">
                  <c:v>267.53300000000002</c:v>
                </c:pt>
                <c:pt idx="11">
                  <c:v>309.17</c:v>
                </c:pt>
                <c:pt idx="12">
                  <c:v>367.59100000000001</c:v>
                </c:pt>
                <c:pt idx="13">
                  <c:v>440.19799999999998</c:v>
                </c:pt>
                <c:pt idx="14">
                  <c:v>469.72800000000001</c:v>
                </c:pt>
                <c:pt idx="15">
                  <c:v>465.68599999999998</c:v>
                </c:pt>
                <c:pt idx="16">
                  <c:v>485.101</c:v>
                </c:pt>
                <c:pt idx="17">
                  <c:v>535.09699999999998</c:v>
                </c:pt>
                <c:pt idx="18">
                  <c:v>492.15199999999999</c:v>
                </c:pt>
                <c:pt idx="19">
                  <c:v>486.7</c:v>
                </c:pt>
                <c:pt idx="20">
                  <c:v>520.59299999999996</c:v>
                </c:pt>
                <c:pt idx="21">
                  <c:v>543.79200000000003</c:v>
                </c:pt>
                <c:pt idx="22">
                  <c:v>562.58799999999997</c:v>
                </c:pt>
                <c:pt idx="23">
                  <c:v>673.72400000000005</c:v>
                </c:pt>
                <c:pt idx="24">
                  <c:v>803.89499999999998</c:v>
                </c:pt>
                <c:pt idx="25">
                  <c:v>807.36900000000003</c:v>
                </c:pt>
                <c:pt idx="26">
                  <c:v>819.72699999999998</c:v>
                </c:pt>
                <c:pt idx="27">
                  <c:v>929.02</c:v>
                </c:pt>
                <c:pt idx="28">
                  <c:v>1117.3409999999999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General</c:formatCode>
                <c:ptCount val="29"/>
                <c:pt idx="21">
                  <c:v>570.91790000000003</c:v>
                </c:pt>
                <c:pt idx="22">
                  <c:v>600.53859999999997</c:v>
                </c:pt>
                <c:pt idx="23">
                  <c:v>630.5458000000001</c:v>
                </c:pt>
                <c:pt idx="24">
                  <c:v>660.92560000000003</c:v>
                </c:pt>
                <c:pt idx="25">
                  <c:v>691.66469999999993</c:v>
                </c:pt>
                <c:pt idx="26">
                  <c:v>722.75019999999995</c:v>
                </c:pt>
                <c:pt idx="27">
                  <c:v>754.16989999999998</c:v>
                </c:pt>
                <c:pt idx="28">
                  <c:v>785.91210000000001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General</c:formatCode>
                <c:ptCount val="29"/>
                <c:pt idx="21">
                  <c:v>639.61880000000008</c:v>
                </c:pt>
                <c:pt idx="22">
                  <c:v>714.27680000000009</c:v>
                </c:pt>
                <c:pt idx="23">
                  <c:v>752.41769999999997</c:v>
                </c:pt>
                <c:pt idx="24">
                  <c:v>790.77639999999997</c:v>
                </c:pt>
                <c:pt idx="25">
                  <c:v>858.46480000000008</c:v>
                </c:pt>
                <c:pt idx="26">
                  <c:v>950.90650000000005</c:v>
                </c:pt>
                <c:pt idx="27">
                  <c:v>1045.915</c:v>
                </c:pt>
                <c:pt idx="28">
                  <c:v>1132.4670000000001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General</c:formatCode>
                <c:ptCount val="29"/>
                <c:pt idx="21">
                  <c:v>600.29049999999995</c:v>
                </c:pt>
                <c:pt idx="22">
                  <c:v>648.22580000000005</c:v>
                </c:pt>
                <c:pt idx="23">
                  <c:v>699.1096</c:v>
                </c:pt>
                <c:pt idx="24">
                  <c:v>751.89580000000001</c:v>
                </c:pt>
                <c:pt idx="25">
                  <c:v>805.8365</c:v>
                </c:pt>
                <c:pt idx="26">
                  <c:v>860.40380000000005</c:v>
                </c:pt>
                <c:pt idx="27">
                  <c:v>915.22910000000002</c:v>
                </c:pt>
                <c:pt idx="28">
                  <c:v>970.05799999999999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034176"/>
        <c:axId val="116044544"/>
      </c:scatterChart>
      <c:valAx>
        <c:axId val="116034176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116044544"/>
        <c:crosses val="autoZero"/>
        <c:crossBetween val="midCat"/>
      </c:valAx>
      <c:valAx>
        <c:axId val="1160445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,##0" sourceLinked="0"/>
        <c:majorTickMark val="out"/>
        <c:minorTickMark val="none"/>
        <c:tickLblPos val="nextTo"/>
        <c:crossAx val="11603417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112.191</c:v>
                </c:pt>
                <c:pt idx="1">
                  <c:v>100.48399999999999</c:v>
                </c:pt>
                <c:pt idx="2">
                  <c:v>97.620999999999995</c:v>
                </c:pt>
                <c:pt idx="3">
                  <c:v>114.973</c:v>
                </c:pt>
                <c:pt idx="4">
                  <c:v>141.21100000000001</c:v>
                </c:pt>
                <c:pt idx="5">
                  <c:v>149.58600000000001</c:v>
                </c:pt>
                <c:pt idx="6">
                  <c:v>144.02699999999999</c:v>
                </c:pt>
                <c:pt idx="7">
                  <c:v>156.672</c:v>
                </c:pt>
                <c:pt idx="8">
                  <c:v>201.26300000000001</c:v>
                </c:pt>
                <c:pt idx="9">
                  <c:v>238.67500000000001</c:v>
                </c:pt>
                <c:pt idx="10">
                  <c:v>267.53300000000002</c:v>
                </c:pt>
                <c:pt idx="11">
                  <c:v>309.17</c:v>
                </c:pt>
                <c:pt idx="12">
                  <c:v>367.59100000000001</c:v>
                </c:pt>
                <c:pt idx="13">
                  <c:v>440.19799999999998</c:v>
                </c:pt>
                <c:pt idx="14">
                  <c:v>469.72800000000001</c:v>
                </c:pt>
                <c:pt idx="15">
                  <c:v>465.68599999999998</c:v>
                </c:pt>
                <c:pt idx="16">
                  <c:v>485.101</c:v>
                </c:pt>
                <c:pt idx="17">
                  <c:v>535.09699999999998</c:v>
                </c:pt>
                <c:pt idx="18">
                  <c:v>492.15199999999999</c:v>
                </c:pt>
                <c:pt idx="19">
                  <c:v>486.7</c:v>
                </c:pt>
                <c:pt idx="20">
                  <c:v>520.59299999999996</c:v>
                </c:pt>
                <c:pt idx="21">
                  <c:v>543.79200000000003</c:v>
                </c:pt>
                <c:pt idx="22">
                  <c:v>562.58799999999997</c:v>
                </c:pt>
                <c:pt idx="23">
                  <c:v>673.72400000000005</c:v>
                </c:pt>
                <c:pt idx="24">
                  <c:v>803.89499999999998</c:v>
                </c:pt>
                <c:pt idx="25">
                  <c:v>807.36900000000003</c:v>
                </c:pt>
                <c:pt idx="26">
                  <c:v>819.72699999999998</c:v>
                </c:pt>
                <c:pt idx="27">
                  <c:v>929.02</c:v>
                </c:pt>
                <c:pt idx="28">
                  <c:v>1117.3409999999999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1117.3409999999999</c:v>
                </c:pt>
                <c:pt idx="29">
                  <c:v>1144.3510455722369</c:v>
                </c:pt>
                <c:pt idx="30">
                  <c:v>1212.5836442332727</c:v>
                </c:pt>
                <c:pt idx="31">
                  <c:v>1303.5010711036207</c:v>
                </c:pt>
                <c:pt idx="32">
                  <c:v>1390.3699124030095</c:v>
                </c:pt>
                <c:pt idx="33">
                  <c:v>1471.4384105305091</c:v>
                </c:pt>
                <c:pt idx="34">
                  <c:v>1544.9685115293262</c:v>
                </c:pt>
                <c:pt idx="35">
                  <c:v>1609.2948432053934</c:v>
                </c:pt>
                <c:pt idx="36">
                  <c:v>1662.8850861058183</c:v>
                </c:pt>
                <c:pt idx="37">
                  <c:v>1716.0396338804178</c:v>
                </c:pt>
                <c:pt idx="38">
                  <c:v>1768.7871707718368</c:v>
                </c:pt>
                <c:pt idx="39">
                  <c:v>1821.0861293648077</c:v>
                </c:pt>
                <c:pt idx="40">
                  <c:v>1872.8495554518856</c:v>
                </c:pt>
                <c:pt idx="41">
                  <c:v>1923.9744979769903</c:v>
                </c:pt>
                <c:pt idx="42">
                  <c:v>1974.3536865231774</c:v>
                </c:pt>
                <c:pt idx="43">
                  <c:v>2023.8893834092962</c:v>
                </c:pt>
                <c:pt idx="44">
                  <c:v>2072.4906518826706</c:v>
                </c:pt>
                <c:pt idx="45">
                  <c:v>2120.0869404005612</c:v>
                </c:pt>
                <c:pt idx="46">
                  <c:v>2166.6107873909505</c:v>
                </c:pt>
                <c:pt idx="47">
                  <c:v>2212.0155145929893</c:v>
                </c:pt>
                <c:pt idx="48">
                  <c:v>2256.2611783180155</c:v>
                </c:pt>
                <c:pt idx="49">
                  <c:v>2299.3192421867566</c:v>
                </c:pt>
                <c:pt idx="50">
                  <c:v>2341.1683449214484</c:v>
                </c:pt>
                <c:pt idx="51">
                  <c:v>2381.8014126798162</c:v>
                </c:pt>
                <c:pt idx="52">
                  <c:v>2421.2116518849111</c:v>
                </c:pt>
                <c:pt idx="53">
                  <c:v>2459.4016716787205</c:v>
                </c:pt>
                <c:pt idx="54">
                  <c:v>2496.3735467584743</c:v>
                </c:pt>
                <c:pt idx="55">
                  <c:v>2532.1407658547319</c:v>
                </c:pt>
                <c:pt idx="56">
                  <c:v>2566.7155808037846</c:v>
                </c:pt>
                <c:pt idx="57">
                  <c:v>2600.1160989321847</c:v>
                </c:pt>
                <c:pt idx="58">
                  <c:v>2632.3581974675149</c:v>
                </c:pt>
                <c:pt idx="59">
                  <c:v>2663.46550814082</c:v>
                </c:pt>
                <c:pt idx="60">
                  <c:v>2693.4586128791043</c:v>
                </c:pt>
                <c:pt idx="61">
                  <c:v>2722.3598537748426</c:v>
                </c:pt>
                <c:pt idx="62">
                  <c:v>2750.1985180805646</c:v>
                </c:pt>
                <c:pt idx="63">
                  <c:v>2776.9996921453894</c:v>
                </c:pt>
                <c:pt idx="64">
                  <c:v>2802.7864904012267</c:v>
                </c:pt>
                <c:pt idx="65">
                  <c:v>2827.5909577774601</c:v>
                </c:pt>
                <c:pt idx="66">
                  <c:v>2851.4370562602708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1117.3409999999999</c:v>
                </c:pt>
                <c:pt idx="29">
                  <c:v>1103.4597323458809</c:v>
                </c:pt>
                <c:pt idx="30">
                  <c:v>1128.1982699040318</c:v>
                </c:pt>
                <c:pt idx="31">
                  <c:v>1170.9110438734208</c:v>
                </c:pt>
                <c:pt idx="32">
                  <c:v>1214.0186639650274</c:v>
                </c:pt>
                <c:pt idx="33">
                  <c:v>1257.4460849601746</c:v>
                </c:pt>
                <c:pt idx="34">
                  <c:v>1301.1144190316563</c:v>
                </c:pt>
                <c:pt idx="35">
                  <c:v>1344.9411196463686</c:v>
                </c:pt>
                <c:pt idx="36">
                  <c:v>1388.8401915256472</c:v>
                </c:pt>
                <c:pt idx="37">
                  <c:v>1432.3187245954823</c:v>
                </c:pt>
                <c:pt idx="38">
                  <c:v>1475.4013809318151</c:v>
                </c:pt>
                <c:pt idx="39">
                  <c:v>1518.0528718774369</c:v>
                </c:pt>
                <c:pt idx="40">
                  <c:v>1560.2027630829386</c:v>
                </c:pt>
                <c:pt idx="41">
                  <c:v>1601.7648494197426</c:v>
                </c:pt>
                <c:pt idx="42">
                  <c:v>1642.6551490255347</c:v>
                </c:pt>
                <c:pt idx="43">
                  <c:v>1682.7879470350983</c:v>
                </c:pt>
                <c:pt idx="44">
                  <c:v>1722.0918778657935</c:v>
                </c:pt>
                <c:pt idx="45">
                  <c:v>1760.5098906670767</c:v>
                </c:pt>
                <c:pt idx="46">
                  <c:v>1797.9860711987965</c:v>
                </c:pt>
                <c:pt idx="47">
                  <c:v>1834.4865845584025</c:v>
                </c:pt>
                <c:pt idx="48">
                  <c:v>1869.9769855243132</c:v>
                </c:pt>
                <c:pt idx="49">
                  <c:v>1904.4354249411633</c:v>
                </c:pt>
                <c:pt idx="50">
                  <c:v>1937.8477696231346</c:v>
                </c:pt>
                <c:pt idx="51">
                  <c:v>1970.2118652842353</c:v>
                </c:pt>
                <c:pt idx="52">
                  <c:v>2001.520654974323</c:v>
                </c:pt>
                <c:pt idx="53">
                  <c:v>2031.7799828189279</c:v>
                </c:pt>
                <c:pt idx="54">
                  <c:v>2060.9917691776795</c:v>
                </c:pt>
                <c:pt idx="55">
                  <c:v>2089.1690305252769</c:v>
                </c:pt>
                <c:pt idx="56">
                  <c:v>2116.3274585077179</c:v>
                </c:pt>
                <c:pt idx="57">
                  <c:v>2142.4802669366286</c:v>
                </c:pt>
                <c:pt idx="58">
                  <c:v>2167.6461056425842</c:v>
                </c:pt>
                <c:pt idx="59">
                  <c:v>2191.838802915413</c:v>
                </c:pt>
                <c:pt idx="60">
                  <c:v>2215.0865265428406</c:v>
                </c:pt>
                <c:pt idx="61">
                  <c:v>2237.4037418838529</c:v>
                </c:pt>
                <c:pt idx="62">
                  <c:v>2258.8162569219812</c:v>
                </c:pt>
                <c:pt idx="63">
                  <c:v>2279.3502787426814</c:v>
                </c:pt>
                <c:pt idx="64">
                  <c:v>2299.0205333100284</c:v>
                </c:pt>
                <c:pt idx="65">
                  <c:v>2317.85884403209</c:v>
                </c:pt>
                <c:pt idx="66">
                  <c:v>2335.8864390545514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1117.3409999999999</c:v>
                </c:pt>
                <c:pt idx="29">
                  <c:v>1185.2423587985927</c:v>
                </c:pt>
                <c:pt idx="30">
                  <c:v>1296.9690185625132</c:v>
                </c:pt>
                <c:pt idx="31">
                  <c:v>1436.0910983338208</c:v>
                </c:pt>
                <c:pt idx="32">
                  <c:v>1569.0457514399864</c:v>
                </c:pt>
                <c:pt idx="33">
                  <c:v>1691.2662326885043</c:v>
                </c:pt>
                <c:pt idx="34">
                  <c:v>1798.1688663634106</c:v>
                </c:pt>
                <c:pt idx="35">
                  <c:v>1885.4204962914696</c:v>
                </c:pt>
                <c:pt idx="36">
                  <c:v>1949.2162286610501</c:v>
                </c:pt>
                <c:pt idx="37">
                  <c:v>2012.5656919795247</c:v>
                </c:pt>
                <c:pt idx="38">
                  <c:v>2075.5017074926532</c:v>
                </c:pt>
                <c:pt idx="39">
                  <c:v>2137.9762006263909</c:v>
                </c:pt>
                <c:pt idx="40">
                  <c:v>2199.8847532772702</c:v>
                </c:pt>
                <c:pt idx="41">
                  <c:v>2261.1069381737166</c:v>
                </c:pt>
                <c:pt idx="42">
                  <c:v>2321.5106311094437</c:v>
                </c:pt>
                <c:pt idx="43">
                  <c:v>2380.9859119714711</c:v>
                </c:pt>
                <c:pt idx="44">
                  <c:v>2439.4209695299742</c:v>
                </c:pt>
                <c:pt idx="45">
                  <c:v>2496.7309722227101</c:v>
                </c:pt>
                <c:pt idx="46">
                  <c:v>2552.8363535384638</c:v>
                </c:pt>
                <c:pt idx="47">
                  <c:v>2607.6765376007556</c:v>
                </c:pt>
                <c:pt idx="48">
                  <c:v>2661.2059364604434</c:v>
                </c:pt>
                <c:pt idx="49">
                  <c:v>2713.3888423752774</c:v>
                </c:pt>
                <c:pt idx="50">
                  <c:v>2764.1959975078489</c:v>
                </c:pt>
                <c:pt idx="51">
                  <c:v>2813.6148392132191</c:v>
                </c:pt>
                <c:pt idx="52">
                  <c:v>2861.6389775583912</c:v>
                </c:pt>
                <c:pt idx="53">
                  <c:v>2908.2673012292512</c:v>
                </c:pt>
                <c:pt idx="54">
                  <c:v>2953.5020287562993</c:v>
                </c:pt>
                <c:pt idx="55">
                  <c:v>2997.3569796765228</c:v>
                </c:pt>
                <c:pt idx="56">
                  <c:v>3039.8403047212441</c:v>
                </c:pt>
                <c:pt idx="57">
                  <c:v>3080.9754014877026</c:v>
                </c:pt>
                <c:pt idx="58">
                  <c:v>3120.7747496961406</c:v>
                </c:pt>
                <c:pt idx="59">
                  <c:v>3159.2727729139847</c:v>
                </c:pt>
                <c:pt idx="60">
                  <c:v>3196.4811073868163</c:v>
                </c:pt>
                <c:pt idx="61">
                  <c:v>3232.4307147263921</c:v>
                </c:pt>
                <c:pt idx="62">
                  <c:v>3267.1543922901938</c:v>
                </c:pt>
                <c:pt idx="63">
                  <c:v>3300.6755673101497</c:v>
                </c:pt>
                <c:pt idx="64">
                  <c:v>3333.0265441260603</c:v>
                </c:pt>
                <c:pt idx="65">
                  <c:v>3364.2391291430577</c:v>
                </c:pt>
                <c:pt idx="66">
                  <c:v>3394.3400278821678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78304"/>
        <c:axId val="116180480"/>
      </c:scatterChart>
      <c:valAx>
        <c:axId val="116178304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6180480"/>
        <c:crosses val="autoZero"/>
        <c:crossBetween val="midCat"/>
      </c:valAx>
      <c:valAx>
        <c:axId val="116180480"/>
        <c:scaling>
          <c:orientation val="minMax"/>
          <c:max val="35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1617830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219076</xdr:colOff>
      <xdr:row>15</xdr:row>
      <xdr:rowOff>114300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53</v>
      </c>
    </row>
    <row r="4" spans="2:3" x14ac:dyDescent="0.25">
      <c r="B4" s="7" t="s">
        <v>57</v>
      </c>
    </row>
    <row r="5" spans="2:3" x14ac:dyDescent="0.25">
      <c r="C5" s="8" t="s">
        <v>52</v>
      </c>
    </row>
    <row r="6" spans="2:3" x14ac:dyDescent="0.25">
      <c r="B6" s="7" t="s">
        <v>58</v>
      </c>
    </row>
    <row r="7" spans="2:3" x14ac:dyDescent="0.25">
      <c r="C7" s="8" t="s">
        <v>59</v>
      </c>
    </row>
    <row r="8" spans="2:3" x14ac:dyDescent="0.25">
      <c r="C8" s="8" t="s">
        <v>54</v>
      </c>
    </row>
    <row r="9" spans="2:3" x14ac:dyDescent="0.25">
      <c r="B9" s="7" t="s">
        <v>60</v>
      </c>
    </row>
    <row r="10" spans="2:3" x14ac:dyDescent="0.25">
      <c r="C10" s="8" t="s">
        <v>55</v>
      </c>
    </row>
    <row r="11" spans="2:3" x14ac:dyDescent="0.25">
      <c r="C11" s="8" t="s">
        <v>56</v>
      </c>
    </row>
    <row r="12" spans="2:3" x14ac:dyDescent="0.25">
      <c r="C12" s="8" t="s">
        <v>61</v>
      </c>
    </row>
    <row r="13" spans="2:3" x14ac:dyDescent="0.25">
      <c r="C13" s="8" t="s">
        <v>62</v>
      </c>
    </row>
    <row r="14" spans="2:3" x14ac:dyDescent="0.25">
      <c r="B14" s="7" t="s">
        <v>64</v>
      </c>
    </row>
    <row r="15" spans="2:3" x14ac:dyDescent="0.25">
      <c r="C15" s="8" t="s">
        <v>63</v>
      </c>
    </row>
    <row r="16" spans="2:3" x14ac:dyDescent="0.25">
      <c r="C16" s="8" t="s">
        <v>65</v>
      </c>
    </row>
    <row r="17" spans="2:3" x14ac:dyDescent="0.25">
      <c r="B17" s="7" t="s">
        <v>66</v>
      </c>
    </row>
    <row r="18" spans="2:3" x14ac:dyDescent="0.25">
      <c r="C18" s="8" t="s">
        <v>67</v>
      </c>
    </row>
    <row r="19" spans="2:3" x14ac:dyDescent="0.25">
      <c r="C19" s="8" t="s">
        <v>68</v>
      </c>
    </row>
    <row r="20" spans="2:3" x14ac:dyDescent="0.25">
      <c r="C20" s="8" t="s">
        <v>69</v>
      </c>
    </row>
    <row r="21" spans="2:3" x14ac:dyDescent="0.25">
      <c r="C21" s="8" t="s">
        <v>51</v>
      </c>
    </row>
    <row r="22" spans="2:3" x14ac:dyDescent="0.25">
      <c r="B22" s="7" t="s">
        <v>70</v>
      </c>
    </row>
    <row r="23" spans="2:3" x14ac:dyDescent="0.25">
      <c r="C23" s="8" t="s">
        <v>198</v>
      </c>
    </row>
    <row r="24" spans="2:3" x14ac:dyDescent="0.25">
      <c r="C24" s="8" t="s">
        <v>197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4" x14ac:dyDescent="0.2">
      <c r="H2" s="1" t="s">
        <v>124</v>
      </c>
    </row>
    <row r="4" spans="8:14" x14ac:dyDescent="0.2">
      <c r="H4" s="1" t="s">
        <v>100</v>
      </c>
      <c r="I4" s="1" t="s">
        <v>39</v>
      </c>
    </row>
    <row r="5" spans="8:14" x14ac:dyDescent="0.2">
      <c r="H5" s="14">
        <v>1984</v>
      </c>
      <c r="I5" s="20">
        <v>112.191</v>
      </c>
      <c r="J5" s="14"/>
    </row>
    <row r="6" spans="8:14" x14ac:dyDescent="0.2">
      <c r="H6" s="1">
        <v>1985</v>
      </c>
      <c r="I6" s="20">
        <v>100.48399999999999</v>
      </c>
      <c r="J6" s="14"/>
      <c r="N6" s="10"/>
    </row>
    <row r="7" spans="8:14" x14ac:dyDescent="0.2">
      <c r="H7" s="1">
        <v>1986</v>
      </c>
      <c r="I7" s="20">
        <v>97.620999999999995</v>
      </c>
      <c r="J7" s="14"/>
      <c r="N7" s="10"/>
    </row>
    <row r="8" spans="8:14" x14ac:dyDescent="0.2">
      <c r="H8" s="1">
        <v>1987</v>
      </c>
      <c r="I8" s="20">
        <v>114.973</v>
      </c>
      <c r="J8" s="14"/>
      <c r="L8" s="9"/>
      <c r="N8" s="10"/>
    </row>
    <row r="9" spans="8:14" x14ac:dyDescent="0.2">
      <c r="H9" s="1">
        <v>1988</v>
      </c>
      <c r="I9" s="20">
        <v>141.21100000000001</v>
      </c>
      <c r="J9" s="14"/>
      <c r="L9" s="9"/>
      <c r="N9" s="10"/>
    </row>
    <row r="10" spans="8:14" x14ac:dyDescent="0.2">
      <c r="H10" s="1">
        <v>1989</v>
      </c>
      <c r="I10" s="20">
        <v>149.58600000000001</v>
      </c>
      <c r="J10" s="14"/>
      <c r="L10" s="9"/>
      <c r="N10" s="10"/>
    </row>
    <row r="11" spans="8:14" x14ac:dyDescent="0.2">
      <c r="H11" s="1">
        <v>1990</v>
      </c>
      <c r="I11" s="20">
        <v>144.02699999999999</v>
      </c>
      <c r="J11" s="14"/>
      <c r="L11" s="9"/>
      <c r="N11" s="10"/>
    </row>
    <row r="12" spans="8:14" x14ac:dyDescent="0.2">
      <c r="H12" s="1">
        <v>1991</v>
      </c>
      <c r="I12" s="20">
        <v>156.672</v>
      </c>
      <c r="J12" s="14"/>
      <c r="L12" s="9"/>
      <c r="N12" s="11"/>
    </row>
    <row r="13" spans="8:14" x14ac:dyDescent="0.2">
      <c r="H13" s="1">
        <v>1992</v>
      </c>
      <c r="I13" s="20">
        <v>201.26300000000001</v>
      </c>
      <c r="J13" s="14"/>
      <c r="L13" s="9"/>
      <c r="N13" s="10"/>
    </row>
    <row r="14" spans="8:14" x14ac:dyDescent="0.2">
      <c r="H14" s="1">
        <v>1993</v>
      </c>
      <c r="I14" s="20">
        <v>238.67500000000001</v>
      </c>
      <c r="J14" s="14"/>
      <c r="N14" s="10"/>
    </row>
    <row r="15" spans="8:14" x14ac:dyDescent="0.2">
      <c r="H15" s="1">
        <v>1994</v>
      </c>
      <c r="I15" s="20">
        <v>267.53300000000002</v>
      </c>
      <c r="J15" s="14"/>
      <c r="N15" s="10"/>
    </row>
    <row r="16" spans="8:14" x14ac:dyDescent="0.2">
      <c r="H16" s="1">
        <v>1995</v>
      </c>
      <c r="I16" s="20">
        <v>309.17</v>
      </c>
      <c r="J16" s="14"/>
      <c r="N16" s="10"/>
    </row>
    <row r="17" spans="8:14" x14ac:dyDescent="0.2">
      <c r="H17" s="1">
        <v>1996</v>
      </c>
      <c r="I17" s="20">
        <v>367.59100000000001</v>
      </c>
      <c r="J17" s="14"/>
      <c r="N17" s="10"/>
    </row>
    <row r="18" spans="8:14" x14ac:dyDescent="0.2">
      <c r="H18" s="1">
        <v>1997</v>
      </c>
      <c r="I18" s="20">
        <v>440.19799999999998</v>
      </c>
      <c r="J18" s="14"/>
      <c r="N18" s="10"/>
    </row>
    <row r="19" spans="8:14" x14ac:dyDescent="0.2">
      <c r="H19" s="1">
        <v>1998</v>
      </c>
      <c r="I19" s="20">
        <v>469.72800000000001</v>
      </c>
      <c r="J19" s="14"/>
      <c r="N19" s="10"/>
    </row>
    <row r="20" spans="8:14" x14ac:dyDescent="0.2">
      <c r="H20" s="1">
        <v>1999</v>
      </c>
      <c r="I20" s="20">
        <v>465.68599999999998</v>
      </c>
      <c r="J20" s="14"/>
      <c r="N20" s="10"/>
    </row>
    <row r="21" spans="8:14" x14ac:dyDescent="0.2">
      <c r="H21" s="1">
        <v>2000</v>
      </c>
      <c r="I21" s="20">
        <v>485.101</v>
      </c>
      <c r="J21" s="14"/>
      <c r="N21" s="10"/>
    </row>
    <row r="22" spans="8:14" x14ac:dyDescent="0.2">
      <c r="H22" s="1">
        <v>2001</v>
      </c>
      <c r="I22" s="20">
        <v>535.09699999999998</v>
      </c>
      <c r="J22" s="14"/>
      <c r="N22" s="11"/>
    </row>
    <row r="23" spans="8:14" x14ac:dyDescent="0.2">
      <c r="H23" s="1">
        <v>2002</v>
      </c>
      <c r="I23" s="20">
        <v>492.15199999999999</v>
      </c>
      <c r="J23" s="14"/>
      <c r="N23" s="10"/>
    </row>
    <row r="24" spans="8:14" x14ac:dyDescent="0.2">
      <c r="H24" s="1">
        <v>2003</v>
      </c>
      <c r="I24" s="20">
        <v>486.7</v>
      </c>
      <c r="J24" s="14"/>
      <c r="N24" s="11"/>
    </row>
    <row r="25" spans="8:14" x14ac:dyDescent="0.2">
      <c r="H25" s="1">
        <v>2004</v>
      </c>
      <c r="I25" s="20">
        <v>520.59299999999996</v>
      </c>
      <c r="J25" s="14"/>
      <c r="N25" s="10"/>
    </row>
    <row r="26" spans="8:14" x14ac:dyDescent="0.2">
      <c r="H26" s="1">
        <v>2005</v>
      </c>
      <c r="I26" s="20">
        <v>543.79200000000003</v>
      </c>
      <c r="J26" s="14"/>
      <c r="N26" s="10"/>
    </row>
    <row r="27" spans="8:14" x14ac:dyDescent="0.2">
      <c r="H27" s="1">
        <v>2006</v>
      </c>
      <c r="I27" s="20">
        <v>562.58799999999997</v>
      </c>
      <c r="J27" s="14"/>
      <c r="N27" s="10"/>
    </row>
    <row r="28" spans="8:14" x14ac:dyDescent="0.2">
      <c r="H28" s="1">
        <v>2007</v>
      </c>
      <c r="I28" s="20">
        <v>673.72400000000005</v>
      </c>
      <c r="J28" s="14"/>
      <c r="N28" s="10"/>
    </row>
    <row r="29" spans="8:14" x14ac:dyDescent="0.2">
      <c r="H29" s="1">
        <v>2008</v>
      </c>
      <c r="I29" s="20">
        <v>803.89499999999998</v>
      </c>
      <c r="J29" s="14"/>
      <c r="N29" s="10"/>
    </row>
    <row r="30" spans="8:14" x14ac:dyDescent="0.2">
      <c r="H30" s="1">
        <v>2009</v>
      </c>
      <c r="I30" s="20">
        <v>807.36900000000003</v>
      </c>
      <c r="J30" s="14"/>
      <c r="N30" s="10"/>
    </row>
    <row r="31" spans="8:14" x14ac:dyDescent="0.2">
      <c r="H31" s="1">
        <v>2010</v>
      </c>
      <c r="I31" s="20">
        <v>819.72699999999998</v>
      </c>
      <c r="J31" s="14"/>
      <c r="N31" s="10"/>
    </row>
    <row r="32" spans="8:14" x14ac:dyDescent="0.2">
      <c r="H32" s="1">
        <v>2011</v>
      </c>
      <c r="I32" s="20">
        <v>929.02</v>
      </c>
      <c r="J32" s="14"/>
      <c r="N32" s="10"/>
    </row>
    <row r="33" spans="8:14" x14ac:dyDescent="0.2">
      <c r="H33" s="1">
        <v>2012</v>
      </c>
      <c r="I33" s="20">
        <v>1117.3409999999999</v>
      </c>
      <c r="J33" s="14"/>
      <c r="N33" s="10"/>
    </row>
    <row r="34" spans="8:14" x14ac:dyDescent="0.2">
      <c r="H34" s="9"/>
      <c r="N34" s="10"/>
    </row>
    <row r="35" spans="8:14" x14ac:dyDescent="0.2">
      <c r="H35" s="9"/>
      <c r="N35" s="11"/>
    </row>
    <row r="36" spans="8:14" x14ac:dyDescent="0.2">
      <c r="H36" s="9"/>
      <c r="N36" s="10"/>
    </row>
    <row r="37" spans="8:14" x14ac:dyDescent="0.2">
      <c r="H37" s="9"/>
      <c r="N37" s="10"/>
    </row>
    <row r="38" spans="8:14" x14ac:dyDescent="0.2">
      <c r="H38" s="9"/>
      <c r="N38" s="10"/>
    </row>
    <row r="39" spans="8:14" x14ac:dyDescent="0.2">
      <c r="H39" s="9"/>
      <c r="N39" s="10"/>
    </row>
    <row r="40" spans="8:14" x14ac:dyDescent="0.2">
      <c r="H40" s="9"/>
      <c r="N40" s="10"/>
    </row>
    <row r="41" spans="8:14" x14ac:dyDescent="0.2">
      <c r="H41" s="9"/>
      <c r="N41" s="10"/>
    </row>
    <row r="42" spans="8:14" x14ac:dyDescent="0.2">
      <c r="H42" s="9"/>
      <c r="N42" s="10"/>
    </row>
    <row r="43" spans="8:14" x14ac:dyDescent="0.2">
      <c r="H43" s="9"/>
      <c r="N43" s="10"/>
    </row>
    <row r="44" spans="8:14" x14ac:dyDescent="0.2">
      <c r="H44" s="9"/>
      <c r="N44" s="10"/>
    </row>
    <row r="45" spans="8:14" x14ac:dyDescent="0.2">
      <c r="H45" s="9"/>
      <c r="N45" s="10"/>
    </row>
    <row r="46" spans="8:14" x14ac:dyDescent="0.2">
      <c r="H46" s="9"/>
      <c r="N46" s="10"/>
    </row>
    <row r="47" spans="8:14" x14ac:dyDescent="0.2">
      <c r="H47" s="9"/>
      <c r="N47" s="10"/>
    </row>
    <row r="48" spans="8:14" x14ac:dyDescent="0.2">
      <c r="H48" s="9"/>
      <c r="N48" s="10"/>
    </row>
    <row r="49" spans="8:14" x14ac:dyDescent="0.2">
      <c r="H49" s="9"/>
      <c r="N49" s="10"/>
    </row>
    <row r="50" spans="8:14" x14ac:dyDescent="0.2">
      <c r="H50" s="9"/>
      <c r="N50" s="10"/>
    </row>
    <row r="51" spans="8:14" x14ac:dyDescent="0.2">
      <c r="H51" s="9"/>
      <c r="N51" s="10"/>
    </row>
    <row r="52" spans="8:14" x14ac:dyDescent="0.2">
      <c r="H52" s="9"/>
      <c r="N52" s="10"/>
    </row>
    <row r="53" spans="8:14" x14ac:dyDescent="0.2">
      <c r="H53" s="9"/>
      <c r="N53" s="10"/>
    </row>
    <row r="54" spans="8:14" x14ac:dyDescent="0.2">
      <c r="H54" s="9"/>
      <c r="N54" s="10"/>
    </row>
    <row r="55" spans="8:14" x14ac:dyDescent="0.2">
      <c r="H55" s="9"/>
      <c r="N55" s="10"/>
    </row>
    <row r="56" spans="8:14" x14ac:dyDescent="0.2">
      <c r="H56" s="9"/>
      <c r="N56" s="10"/>
    </row>
    <row r="57" spans="8:14" x14ac:dyDescent="0.2">
      <c r="H57" s="9"/>
      <c r="N57" s="11"/>
    </row>
    <row r="58" spans="8:14" x14ac:dyDescent="0.2">
      <c r="H58" s="9"/>
      <c r="N58" s="10"/>
    </row>
    <row r="59" spans="8:14" x14ac:dyDescent="0.2">
      <c r="H59" s="9"/>
      <c r="N59" s="10"/>
    </row>
    <row r="60" spans="8:14" x14ac:dyDescent="0.2">
      <c r="H60" s="9"/>
      <c r="N60" s="10"/>
    </row>
    <row r="61" spans="8:14" x14ac:dyDescent="0.2">
      <c r="H61" s="9"/>
      <c r="N61" s="10"/>
    </row>
    <row r="62" spans="8:14" x14ac:dyDescent="0.2">
      <c r="H62" s="9"/>
      <c r="N62" s="10"/>
    </row>
    <row r="63" spans="8:14" x14ac:dyDescent="0.2">
      <c r="H63" s="9"/>
      <c r="N63" s="10"/>
    </row>
    <row r="64" spans="8:14" x14ac:dyDescent="0.2">
      <c r="H64" s="9"/>
      <c r="N64" s="10"/>
    </row>
    <row r="65" spans="8:14" x14ac:dyDescent="0.2">
      <c r="H65" s="9"/>
      <c r="N65" s="10"/>
    </row>
    <row r="66" spans="8:14" x14ac:dyDescent="0.2">
      <c r="H66" s="9"/>
      <c r="N66" s="10"/>
    </row>
    <row r="67" spans="8:14" x14ac:dyDescent="0.2">
      <c r="H67" s="9"/>
      <c r="N67" s="10"/>
    </row>
    <row r="68" spans="8:14" x14ac:dyDescent="0.2">
      <c r="H68" s="9"/>
      <c r="N68" s="10"/>
    </row>
    <row r="69" spans="8:14" x14ac:dyDescent="0.2">
      <c r="H69" s="9"/>
      <c r="N69" s="10"/>
    </row>
    <row r="70" spans="8:14" x14ac:dyDescent="0.2">
      <c r="H70" s="9"/>
      <c r="N70" s="10"/>
    </row>
    <row r="71" spans="8:14" x14ac:dyDescent="0.2">
      <c r="H71" s="9"/>
      <c r="N71" s="10"/>
    </row>
    <row r="72" spans="8:14" x14ac:dyDescent="0.2">
      <c r="H72" s="9"/>
      <c r="N72" s="11"/>
    </row>
    <row r="73" spans="8:14" x14ac:dyDescent="0.2">
      <c r="H73" s="9"/>
      <c r="N73" s="10"/>
    </row>
    <row r="74" spans="8:14" x14ac:dyDescent="0.2">
      <c r="H74" s="9"/>
      <c r="N74" s="10"/>
    </row>
    <row r="75" spans="8:14" x14ac:dyDescent="0.2">
      <c r="H75" s="9"/>
      <c r="N75" s="10"/>
    </row>
    <row r="76" spans="8:14" x14ac:dyDescent="0.2">
      <c r="H76" s="9"/>
      <c r="N76" s="10"/>
    </row>
    <row r="77" spans="8:14" x14ac:dyDescent="0.2">
      <c r="H77" s="9"/>
      <c r="N77" s="10"/>
    </row>
    <row r="78" spans="8:14" x14ac:dyDescent="0.2">
      <c r="H78" s="9"/>
      <c r="N78" s="10"/>
    </row>
    <row r="79" spans="8:14" x14ac:dyDescent="0.2">
      <c r="H79" s="9"/>
      <c r="N79" s="11"/>
    </row>
    <row r="80" spans="8:14" x14ac:dyDescent="0.2">
      <c r="H80" s="9"/>
      <c r="N80" s="10"/>
    </row>
    <row r="81" spans="8:15" x14ac:dyDescent="0.2">
      <c r="H81" s="9"/>
      <c r="N81" s="10"/>
    </row>
    <row r="82" spans="8:15" x14ac:dyDescent="0.2">
      <c r="H82" s="9"/>
      <c r="N82" s="10"/>
    </row>
    <row r="83" spans="8:15" x14ac:dyDescent="0.2">
      <c r="H83" s="9"/>
      <c r="N83" s="10"/>
    </row>
    <row r="84" spans="8:15" x14ac:dyDescent="0.2">
      <c r="H84" s="9"/>
      <c r="N84" s="10"/>
    </row>
    <row r="85" spans="8:15" x14ac:dyDescent="0.2">
      <c r="H85" s="9"/>
      <c r="K85" s="1" t="s">
        <v>38</v>
      </c>
      <c r="N85" s="10"/>
      <c r="O85" s="1" t="s">
        <v>38</v>
      </c>
    </row>
    <row r="86" spans="8:15" x14ac:dyDescent="0.2">
      <c r="H86" s="9"/>
      <c r="K86" s="1" t="s">
        <v>38</v>
      </c>
      <c r="N86" s="10"/>
      <c r="O86" s="1" t="s">
        <v>38</v>
      </c>
    </row>
    <row r="87" spans="8:15" x14ac:dyDescent="0.2">
      <c r="H87" s="9"/>
      <c r="K87" s="1" t="s">
        <v>38</v>
      </c>
      <c r="N87" s="10"/>
      <c r="O87" s="1" t="s">
        <v>38</v>
      </c>
    </row>
    <row r="88" spans="8:15" x14ac:dyDescent="0.2">
      <c r="H88" s="9"/>
      <c r="K88" s="1" t="s">
        <v>38</v>
      </c>
      <c r="N88" s="11"/>
      <c r="O88" s="1" t="s">
        <v>38</v>
      </c>
    </row>
    <row r="89" spans="8:15" x14ac:dyDescent="0.2">
      <c r="N89" s="10"/>
      <c r="O89" s="1" t="s">
        <v>38</v>
      </c>
    </row>
    <row r="90" spans="8:15" x14ac:dyDescent="0.2">
      <c r="N90" s="11"/>
      <c r="O90" s="1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workbookViewId="0"/>
  </sheetViews>
  <sheetFormatPr baseColWidth="10" defaultRowHeight="12.75" x14ac:dyDescent="0.2"/>
  <cols>
    <col min="1" max="6" width="11.42578125" style="1"/>
    <col min="7" max="8" width="13.28515625" style="1" customWidth="1"/>
    <col min="9" max="16384" width="11.42578125" style="1"/>
  </cols>
  <sheetData>
    <row r="1" spans="1:2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101</v>
      </c>
      <c r="G1" s="4" t="s">
        <v>102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111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 t="s">
        <v>116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103</v>
      </c>
      <c r="B4" s="4" t="s">
        <v>125</v>
      </c>
      <c r="C4" s="4" t="s">
        <v>126</v>
      </c>
      <c r="D4" s="4" t="s">
        <v>127</v>
      </c>
      <c r="E4" s="4" t="s">
        <v>128</v>
      </c>
      <c r="F4" s="4" t="s">
        <v>129</v>
      </c>
      <c r="G4" s="4" t="s">
        <v>130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131</v>
      </c>
      <c r="C5" s="4" t="s">
        <v>132</v>
      </c>
      <c r="D5" s="4" t="s">
        <v>133</v>
      </c>
      <c r="E5" s="4" t="s">
        <v>117</v>
      </c>
      <c r="F5" s="4" t="s">
        <v>119</v>
      </c>
      <c r="G5" s="4" t="s">
        <v>134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104</v>
      </c>
      <c r="B6" s="4" t="s">
        <v>0</v>
      </c>
      <c r="C6" s="4" t="s">
        <v>0</v>
      </c>
      <c r="D6" s="4" t="s">
        <v>135</v>
      </c>
      <c r="E6" s="4" t="s">
        <v>136</v>
      </c>
      <c r="F6" s="4" t="s">
        <v>137</v>
      </c>
      <c r="G6" s="4" t="s">
        <v>0</v>
      </c>
      <c r="H6" s="4"/>
      <c r="I6" s="4" t="s">
        <v>112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0</v>
      </c>
      <c r="B7" s="4" t="s">
        <v>0</v>
      </c>
      <c r="C7" s="4" t="s">
        <v>0</v>
      </c>
      <c r="D7" s="4" t="s">
        <v>138</v>
      </c>
      <c r="E7" s="4" t="s">
        <v>139</v>
      </c>
      <c r="F7" s="4" t="s">
        <v>140</v>
      </c>
      <c r="G7" s="4" t="s">
        <v>0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8</v>
      </c>
      <c r="B8" s="4" t="s">
        <v>0</v>
      </c>
      <c r="C8" s="4" t="s">
        <v>118</v>
      </c>
      <c r="D8" s="4" t="s">
        <v>141</v>
      </c>
      <c r="E8" s="4" t="s">
        <v>142</v>
      </c>
      <c r="F8" s="4" t="s">
        <v>143</v>
      </c>
      <c r="G8" s="4" t="s">
        <v>144</v>
      </c>
      <c r="H8" s="4"/>
      <c r="I8" s="4" t="s">
        <v>113</v>
      </c>
      <c r="J8" s="4">
        <v>35.761319999999998</v>
      </c>
      <c r="K8" s="4"/>
      <c r="L8" s="4" t="s">
        <v>43</v>
      </c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0</v>
      </c>
      <c r="B9" s="4" t="s">
        <v>0</v>
      </c>
      <c r="C9" s="4" t="s">
        <v>145</v>
      </c>
      <c r="D9" s="4" t="s">
        <v>146</v>
      </c>
      <c r="E9" s="4" t="s">
        <v>147</v>
      </c>
      <c r="F9" s="4" t="s">
        <v>148</v>
      </c>
      <c r="G9" s="4" t="s">
        <v>140</v>
      </c>
      <c r="H9" s="4"/>
      <c r="I9" s="4" t="s">
        <v>185</v>
      </c>
      <c r="J9" s="4">
        <v>45.290619999999997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9</v>
      </c>
      <c r="B10" s="4" t="s">
        <v>0</v>
      </c>
      <c r="C10" s="4" t="s">
        <v>0</v>
      </c>
      <c r="D10" s="4" t="s">
        <v>0</v>
      </c>
      <c r="E10" s="4" t="s">
        <v>149</v>
      </c>
      <c r="F10" s="4" t="s">
        <v>150</v>
      </c>
      <c r="G10" s="4" t="s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" t="s">
        <v>0</v>
      </c>
      <c r="B11" s="4" t="s">
        <v>0</v>
      </c>
      <c r="C11" s="4" t="s">
        <v>0</v>
      </c>
      <c r="D11" s="4" t="s">
        <v>0</v>
      </c>
      <c r="E11" s="4" t="s">
        <v>151</v>
      </c>
      <c r="F11" s="4" t="s">
        <v>152</v>
      </c>
      <c r="G11" s="4" t="s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4" t="s">
        <v>10</v>
      </c>
      <c r="B12" s="4" t="s">
        <v>0</v>
      </c>
      <c r="C12" s="4" t="s">
        <v>0</v>
      </c>
      <c r="D12" s="4" t="s">
        <v>0</v>
      </c>
      <c r="E12" s="4" t="s">
        <v>153</v>
      </c>
      <c r="F12" s="4" t="s">
        <v>154</v>
      </c>
      <c r="G12" s="4" t="s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" t="s">
        <v>0</v>
      </c>
      <c r="B13" s="4" t="s">
        <v>0</v>
      </c>
      <c r="C13" s="4" t="s">
        <v>0</v>
      </c>
      <c r="D13" s="4" t="s">
        <v>0</v>
      </c>
      <c r="E13" s="4" t="s">
        <v>155</v>
      </c>
      <c r="F13" s="4" t="s">
        <v>156</v>
      </c>
      <c r="G13" s="4" t="s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4" t="s">
        <v>11</v>
      </c>
      <c r="B14" s="4" t="s">
        <v>0</v>
      </c>
      <c r="C14" s="4" t="s">
        <v>0</v>
      </c>
      <c r="D14" s="4" t="s">
        <v>0</v>
      </c>
      <c r="E14" s="4" t="s">
        <v>157</v>
      </c>
      <c r="F14" s="4" t="s">
        <v>158</v>
      </c>
      <c r="G14" s="4" t="s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" t="s">
        <v>0</v>
      </c>
      <c r="B15" s="4" t="s">
        <v>0</v>
      </c>
      <c r="C15" s="4" t="s">
        <v>0</v>
      </c>
      <c r="D15" s="4" t="s">
        <v>0</v>
      </c>
      <c r="E15" s="4" t="s">
        <v>139</v>
      </c>
      <c r="F15" s="4" t="s">
        <v>159</v>
      </c>
      <c r="G15" s="4" t="s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x14ac:dyDescent="0.2">
      <c r="A16" s="4" t="s">
        <v>105</v>
      </c>
      <c r="B16" s="4" t="s">
        <v>0</v>
      </c>
      <c r="C16" s="4" t="s">
        <v>0</v>
      </c>
      <c r="D16" s="4" t="s">
        <v>0</v>
      </c>
      <c r="E16" s="4" t="s">
        <v>158</v>
      </c>
      <c r="F16" s="4" t="s">
        <v>0</v>
      </c>
      <c r="G16" s="4" t="s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4" t="s">
        <v>0</v>
      </c>
      <c r="B17" s="4" t="s">
        <v>0</v>
      </c>
      <c r="C17" s="4" t="s">
        <v>0</v>
      </c>
      <c r="D17" s="4" t="s">
        <v>0</v>
      </c>
      <c r="E17" s="4" t="s">
        <v>160</v>
      </c>
      <c r="F17" s="4" t="s">
        <v>0</v>
      </c>
      <c r="G17" s="4" t="s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15" x14ac:dyDescent="0.25">
      <c r="A18" s="4" t="s">
        <v>106</v>
      </c>
      <c r="B18" s="4" t="s">
        <v>161</v>
      </c>
      <c r="C18" s="4" t="s">
        <v>162</v>
      </c>
      <c r="D18" s="4" t="s">
        <v>163</v>
      </c>
      <c r="E18" s="4" t="s">
        <v>0</v>
      </c>
      <c r="F18" s="4" t="s">
        <v>0</v>
      </c>
      <c r="G18" s="4" t="s">
        <v>0</v>
      </c>
      <c r="H18" s="4"/>
      <c r="I18" s="4"/>
      <c r="J18" s="4"/>
      <c r="K18" s="4"/>
      <c r="L18" s="4"/>
      <c r="M18"/>
      <c r="N18"/>
      <c r="O18"/>
      <c r="P18"/>
      <c r="Q18" s="4"/>
      <c r="R18" s="4"/>
      <c r="S18" s="4"/>
      <c r="T18" s="4"/>
      <c r="U18" s="4"/>
      <c r="V18" s="4"/>
    </row>
    <row r="19" spans="1:22" ht="15" x14ac:dyDescent="0.25">
      <c r="A19" s="4" t="s">
        <v>0</v>
      </c>
      <c r="B19" s="4" t="s">
        <v>164</v>
      </c>
      <c r="C19" s="4" t="s">
        <v>165</v>
      </c>
      <c r="D19" s="4" t="s">
        <v>166</v>
      </c>
      <c r="E19" s="4" t="s">
        <v>0</v>
      </c>
      <c r="F19" s="4" t="s">
        <v>0</v>
      </c>
      <c r="G19" s="4" t="s">
        <v>0</v>
      </c>
      <c r="H19" s="4"/>
      <c r="I19" s="4"/>
      <c r="J19" s="4"/>
      <c r="K19" s="4"/>
      <c r="L19" s="4"/>
      <c r="M19"/>
      <c r="N19"/>
      <c r="O19"/>
      <c r="P19"/>
      <c r="Q19" s="4"/>
      <c r="R19" s="4"/>
      <c r="S19" s="4"/>
      <c r="T19" s="4"/>
      <c r="U19" s="4"/>
      <c r="V19" s="4"/>
    </row>
    <row r="20" spans="1:22" ht="15" x14ac:dyDescent="0.25">
      <c r="A20" s="4" t="s">
        <v>7</v>
      </c>
      <c r="B20" s="4" t="s">
        <v>0</v>
      </c>
      <c r="C20" s="4" t="s">
        <v>167</v>
      </c>
      <c r="D20" s="4" t="s">
        <v>0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 s="4"/>
      <c r="L20" s="4"/>
      <c r="M20"/>
      <c r="N20"/>
      <c r="O20"/>
      <c r="P20"/>
      <c r="Q20" s="4"/>
      <c r="R20" s="4"/>
      <c r="S20" s="4"/>
      <c r="T20" s="4"/>
      <c r="U20" s="4"/>
      <c r="V20" s="4"/>
    </row>
    <row r="21" spans="1:22" ht="15" x14ac:dyDescent="0.25">
      <c r="A21" s="4" t="s">
        <v>0</v>
      </c>
      <c r="B21" s="4" t="s">
        <v>0</v>
      </c>
      <c r="C21" s="4" t="s">
        <v>168</v>
      </c>
      <c r="D21" s="4" t="s">
        <v>0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 s="4"/>
      <c r="L21" s="4"/>
      <c r="M21"/>
      <c r="N21"/>
      <c r="O21"/>
      <c r="P21"/>
      <c r="Q21" s="4"/>
      <c r="R21" s="4"/>
      <c r="S21" s="4"/>
      <c r="T21" s="4"/>
      <c r="U21" s="4"/>
      <c r="V21" s="4"/>
    </row>
    <row r="22" spans="1:22" ht="15" x14ac:dyDescent="0.25">
      <c r="A22" s="4" t="s">
        <v>12</v>
      </c>
      <c r="B22" s="4" t="s">
        <v>169</v>
      </c>
      <c r="C22" s="4" t="s">
        <v>170</v>
      </c>
      <c r="D22" s="4" t="s">
        <v>171</v>
      </c>
      <c r="E22" s="4" t="s">
        <v>172</v>
      </c>
      <c r="F22" s="4" t="s">
        <v>173</v>
      </c>
      <c r="G22" s="4" t="s">
        <v>174</v>
      </c>
      <c r="H22" s="4"/>
      <c r="I22" s="4"/>
      <c r="J22" s="4"/>
      <c r="K22" s="4"/>
      <c r="L22" s="4"/>
      <c r="M22"/>
      <c r="N22"/>
      <c r="O22"/>
      <c r="P22"/>
      <c r="Q22" s="4"/>
      <c r="R22" s="4"/>
      <c r="S22" s="4"/>
      <c r="T22" s="4"/>
      <c r="U22" s="4"/>
      <c r="V22" s="4"/>
    </row>
    <row r="23" spans="1:22" ht="15" x14ac:dyDescent="0.25">
      <c r="A23" s="4" t="s">
        <v>0</v>
      </c>
      <c r="B23" s="4" t="s">
        <v>175</v>
      </c>
      <c r="C23" s="4" t="s">
        <v>176</v>
      </c>
      <c r="D23" s="4" t="s">
        <v>177</v>
      </c>
      <c r="E23" s="4" t="s">
        <v>178</v>
      </c>
      <c r="F23" s="4" t="s">
        <v>179</v>
      </c>
      <c r="G23" s="4" t="s">
        <v>180</v>
      </c>
      <c r="H23" s="4"/>
      <c r="I23" s="4"/>
      <c r="J23" s="4"/>
      <c r="K23" s="4"/>
      <c r="L23" s="4"/>
      <c r="M23"/>
      <c r="N23"/>
      <c r="O23"/>
      <c r="P23"/>
      <c r="Q23" s="4"/>
      <c r="R23" s="4"/>
      <c r="S23" s="4"/>
      <c r="T23" s="4"/>
      <c r="U23" s="4"/>
      <c r="V23" s="4"/>
    </row>
    <row r="24" spans="1:22" ht="15" x14ac:dyDescent="0.25">
      <c r="A24" s="4" t="s">
        <v>0</v>
      </c>
      <c r="B24" s="4" t="s">
        <v>0</v>
      </c>
      <c r="C24" s="4" t="s">
        <v>0</v>
      </c>
      <c r="D24" s="4" t="s">
        <v>0</v>
      </c>
      <c r="E24" s="4" t="s">
        <v>0</v>
      </c>
      <c r="F24" s="4" t="s">
        <v>0</v>
      </c>
      <c r="G24" s="4" t="s">
        <v>0</v>
      </c>
      <c r="H24" s="4"/>
      <c r="I24" s="4"/>
      <c r="J24" s="4"/>
      <c r="K24" s="4"/>
      <c r="L24" s="4"/>
      <c r="M24"/>
      <c r="N24"/>
      <c r="O24"/>
      <c r="P24"/>
      <c r="Q24" s="4"/>
      <c r="R24" s="4"/>
      <c r="S24" s="4"/>
      <c r="T24" s="4"/>
      <c r="U24" s="4"/>
      <c r="V24" s="4"/>
    </row>
    <row r="25" spans="1:22" ht="15" x14ac:dyDescent="0.25">
      <c r="A25" s="4" t="s">
        <v>13</v>
      </c>
      <c r="B25" s="4" t="s">
        <v>107</v>
      </c>
      <c r="C25" s="4" t="s">
        <v>108</v>
      </c>
      <c r="D25" s="4" t="s">
        <v>107</v>
      </c>
      <c r="E25" s="4" t="s">
        <v>109</v>
      </c>
      <c r="F25" s="4" t="s">
        <v>107</v>
      </c>
      <c r="G25" s="4" t="s">
        <v>107</v>
      </c>
      <c r="H25" s="4"/>
      <c r="I25" s="4"/>
      <c r="J25" s="4"/>
      <c r="K25" s="4"/>
      <c r="L25" s="4"/>
      <c r="M25"/>
      <c r="N25"/>
      <c r="O25"/>
      <c r="P25"/>
      <c r="Q25" s="4"/>
      <c r="R25" s="4"/>
      <c r="S25" s="4"/>
      <c r="T25" s="4"/>
      <c r="U25" s="4"/>
      <c r="V25" s="4"/>
    </row>
    <row r="26" spans="1:22" ht="15" x14ac:dyDescent="0.25">
      <c r="A26" s="4" t="s">
        <v>14</v>
      </c>
      <c r="B26" s="4" t="s">
        <v>181</v>
      </c>
      <c r="C26" s="4" t="s">
        <v>120</v>
      </c>
      <c r="D26" s="4" t="s">
        <v>182</v>
      </c>
      <c r="E26" s="4" t="s">
        <v>183</v>
      </c>
      <c r="F26" s="4" t="s">
        <v>184</v>
      </c>
      <c r="G26" s="4" t="s">
        <v>120</v>
      </c>
      <c r="H26" s="4"/>
      <c r="I26" s="4"/>
      <c r="J26" s="4"/>
      <c r="K26" s="4"/>
      <c r="L26" s="4"/>
      <c r="M26"/>
      <c r="N26"/>
      <c r="O26"/>
      <c r="P26"/>
      <c r="Q26" s="4"/>
      <c r="R26" s="4"/>
      <c r="S26" s="4"/>
      <c r="T26" s="4"/>
      <c r="U26" s="4"/>
      <c r="V26" s="4"/>
    </row>
    <row r="27" spans="1:22" ht="15" x14ac:dyDescent="0.25">
      <c r="A27" s="4" t="s">
        <v>110</v>
      </c>
      <c r="B27" s="4" t="s">
        <v>0</v>
      </c>
      <c r="C27" s="4" t="s">
        <v>0</v>
      </c>
      <c r="D27" s="4" t="s">
        <v>0</v>
      </c>
      <c r="E27" s="4" t="s">
        <v>0</v>
      </c>
      <c r="F27" s="4" t="s">
        <v>0</v>
      </c>
      <c r="G27" s="4" t="s">
        <v>0</v>
      </c>
      <c r="H27" s="4"/>
      <c r="I27" s="4"/>
      <c r="J27" s="4"/>
      <c r="K27" s="4"/>
      <c r="L27" s="4"/>
      <c r="M27"/>
      <c r="N27"/>
      <c r="O27"/>
      <c r="P27"/>
      <c r="Q27" s="4"/>
      <c r="R27" s="4"/>
      <c r="S27" s="4"/>
      <c r="T27" s="4"/>
      <c r="U27" s="4"/>
      <c r="V27" s="4"/>
    </row>
    <row r="28" spans="1:22" x14ac:dyDescent="0.2">
      <c r="A28" s="4" t="s">
        <v>15</v>
      </c>
      <c r="B28" s="4" t="s">
        <v>0</v>
      </c>
      <c r="C28" s="4" t="s">
        <v>0</v>
      </c>
      <c r="D28" s="4" t="s">
        <v>0</v>
      </c>
      <c r="E28" s="4" t="s">
        <v>0</v>
      </c>
      <c r="F28" s="4" t="s">
        <v>0</v>
      </c>
      <c r="G28" s="4" t="s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2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2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2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44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77</v>
      </c>
      <c r="B8" s="4" t="s">
        <v>78</v>
      </c>
      <c r="C8" s="4" t="s">
        <v>79</v>
      </c>
      <c r="D8" s="4" t="s">
        <v>80</v>
      </c>
      <c r="E8" s="4" t="s">
        <v>94</v>
      </c>
      <c r="F8" s="4" t="s">
        <v>95</v>
      </c>
      <c r="G8" s="4" t="s">
        <v>96</v>
      </c>
      <c r="H8" s="4" t="s">
        <v>97</v>
      </c>
      <c r="I8" s="4" t="s">
        <v>98</v>
      </c>
      <c r="J8" s="4">
        <v>28</v>
      </c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81</v>
      </c>
      <c r="B10" s="4" t="s">
        <v>82</v>
      </c>
      <c r="C10" s="4" t="s">
        <v>77</v>
      </c>
      <c r="D10" s="4" t="s">
        <v>83</v>
      </c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84</v>
      </c>
      <c r="B11" s="4">
        <v>0.01</v>
      </c>
      <c r="C11" s="4" t="s">
        <v>85</v>
      </c>
      <c r="D11" s="4">
        <v>0.05</v>
      </c>
      <c r="E11" s="4" t="s">
        <v>85</v>
      </c>
      <c r="F11" s="4">
        <v>0.1</v>
      </c>
      <c r="G11" s="4" t="s">
        <v>85</v>
      </c>
      <c r="H11" s="4"/>
      <c r="I11" s="4"/>
      <c r="J11" s="4"/>
      <c r="K11" s="4"/>
    </row>
    <row r="12" spans="1:11" x14ac:dyDescent="0.2">
      <c r="A12" s="4" t="s">
        <v>86</v>
      </c>
      <c r="B12" s="4" t="s">
        <v>87</v>
      </c>
      <c r="C12" s="4" t="s">
        <v>87</v>
      </c>
      <c r="D12" s="4" t="s">
        <v>87</v>
      </c>
      <c r="E12" s="4"/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5"/>
      <c r="H13" s="4"/>
      <c r="I13" s="4"/>
      <c r="J13" s="4"/>
      <c r="K13" s="4"/>
    </row>
    <row r="14" spans="1:11" x14ac:dyDescent="0.2">
      <c r="A14" s="4" t="s">
        <v>88</v>
      </c>
      <c r="B14" s="4">
        <v>-0.106</v>
      </c>
      <c r="C14" s="4">
        <v>-3.73</v>
      </c>
      <c r="D14" s="4">
        <v>-2.992</v>
      </c>
      <c r="E14" s="4">
        <v>-2.6259999999999999</v>
      </c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89</v>
      </c>
      <c r="B16" s="4" t="s">
        <v>90</v>
      </c>
      <c r="C16" s="4" t="s">
        <v>91</v>
      </c>
      <c r="D16" s="4" t="s">
        <v>79</v>
      </c>
      <c r="E16" s="4" t="s">
        <v>88</v>
      </c>
      <c r="F16" s="4" t="s">
        <v>98</v>
      </c>
      <c r="G16" s="4">
        <v>0.94889999999999997</v>
      </c>
      <c r="H16" s="4"/>
      <c r="I16" s="4"/>
      <c r="J16" s="4"/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24</v>
      </c>
      <c r="B18" s="4" t="s">
        <v>92</v>
      </c>
      <c r="C18" s="4" t="s">
        <v>93</v>
      </c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77</v>
      </c>
      <c r="B20" s="4" t="s">
        <v>78</v>
      </c>
      <c r="C20" s="4" t="s">
        <v>79</v>
      </c>
      <c r="D20" s="4" t="s">
        <v>80</v>
      </c>
      <c r="E20" s="4" t="s">
        <v>94</v>
      </c>
      <c r="F20" s="4" t="s">
        <v>95</v>
      </c>
      <c r="G20" s="4" t="s">
        <v>96</v>
      </c>
      <c r="H20" s="4" t="s">
        <v>97</v>
      </c>
      <c r="I20" s="4" t="s">
        <v>98</v>
      </c>
      <c r="J20" s="4">
        <v>27</v>
      </c>
      <c r="K20" s="4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 t="s">
        <v>81</v>
      </c>
      <c r="B22" s="4" t="s">
        <v>82</v>
      </c>
      <c r="C22" s="4" t="s">
        <v>77</v>
      </c>
      <c r="D22" s="4" t="s">
        <v>83</v>
      </c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84</v>
      </c>
      <c r="B23" s="4">
        <v>0.01</v>
      </c>
      <c r="C23" s="4" t="s">
        <v>85</v>
      </c>
      <c r="D23" s="4">
        <v>0.05</v>
      </c>
      <c r="E23" s="4" t="s">
        <v>85</v>
      </c>
      <c r="F23" s="4">
        <v>0.1</v>
      </c>
      <c r="G23" s="4" t="s">
        <v>85</v>
      </c>
      <c r="H23" s="4"/>
      <c r="I23" s="4"/>
      <c r="J23" s="4"/>
      <c r="K23" s="4"/>
    </row>
    <row r="24" spans="1:11" x14ac:dyDescent="0.2">
      <c r="A24" s="4" t="s">
        <v>86</v>
      </c>
      <c r="B24" s="4" t="s">
        <v>87</v>
      </c>
      <c r="C24" s="4" t="s">
        <v>87</v>
      </c>
      <c r="D24" s="4" t="s">
        <v>87</v>
      </c>
      <c r="E24" s="4"/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5"/>
      <c r="H25" s="4"/>
      <c r="I25" s="4"/>
      <c r="J25" s="4"/>
      <c r="K25" s="4"/>
    </row>
    <row r="26" spans="1:11" x14ac:dyDescent="0.2">
      <c r="A26" s="4" t="s">
        <v>88</v>
      </c>
      <c r="B26" s="4">
        <v>-3.7069999999999999</v>
      </c>
      <c r="C26" s="4">
        <v>-3.7360000000000002</v>
      </c>
      <c r="D26" s="4">
        <v>-2.9940000000000002</v>
      </c>
      <c r="E26" s="4">
        <v>-2.6280000000000001</v>
      </c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 t="s">
        <v>89</v>
      </c>
      <c r="B28" s="4" t="s">
        <v>90</v>
      </c>
      <c r="C28" s="4" t="s">
        <v>91</v>
      </c>
      <c r="D28" s="4" t="s">
        <v>79</v>
      </c>
      <c r="E28" s="4" t="s">
        <v>88</v>
      </c>
      <c r="F28" s="4" t="s">
        <v>98</v>
      </c>
      <c r="G28" s="4">
        <v>4.0000000000000001E-3</v>
      </c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2" t="s">
        <v>99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45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46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186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3" t="s">
        <v>16</v>
      </c>
      <c r="B5" s="13" t="s">
        <v>17</v>
      </c>
      <c r="C5" s="13" t="s">
        <v>18</v>
      </c>
      <c r="D5" s="13" t="s">
        <v>19</v>
      </c>
      <c r="E5" s="13" t="s">
        <v>20</v>
      </c>
      <c r="F5" s="13" t="s">
        <v>21</v>
      </c>
      <c r="G5" s="13" t="s">
        <v>22</v>
      </c>
      <c r="H5" s="1"/>
      <c r="I5" s="1"/>
      <c r="J5" s="1" t="s">
        <v>35</v>
      </c>
      <c r="K5" s="1"/>
      <c r="L5" s="1"/>
      <c r="M5" s="1"/>
      <c r="N5" s="1"/>
      <c r="O5" s="1"/>
      <c r="P5" s="1"/>
      <c r="Q5" s="1"/>
    </row>
    <row r="6" spans="1:17" x14ac:dyDescent="0.25">
      <c r="A6" s="13"/>
      <c r="B6" s="13"/>
      <c r="C6" s="13"/>
      <c r="D6" s="13"/>
      <c r="E6" s="13"/>
      <c r="F6" s="13"/>
      <c r="G6" s="13"/>
      <c r="H6" s="1"/>
      <c r="I6" s="1"/>
      <c r="J6" s="1"/>
      <c r="K6" s="1" t="s">
        <v>187</v>
      </c>
      <c r="L6" s="1"/>
      <c r="M6" s="1"/>
      <c r="N6" s="1"/>
      <c r="O6" s="1"/>
      <c r="P6" s="1"/>
      <c r="Q6" s="1"/>
    </row>
    <row r="7" spans="1:17" x14ac:dyDescent="0.25">
      <c r="A7" s="13" t="s">
        <v>23</v>
      </c>
      <c r="B7" s="13">
        <v>27</v>
      </c>
      <c r="C7" s="13" t="s">
        <v>24</v>
      </c>
      <c r="D7" s="13">
        <v>24.270900000000001</v>
      </c>
      <c r="E7" s="13">
        <v>3</v>
      </c>
      <c r="F7" s="13">
        <v>-42.541809999999998</v>
      </c>
      <c r="G7" s="13">
        <v>-38.654290000000003</v>
      </c>
      <c r="H7" s="1"/>
      <c r="I7" s="1"/>
      <c r="J7" s="1"/>
      <c r="K7" s="1" t="s">
        <v>36</v>
      </c>
      <c r="L7" s="5">
        <v>0.58051209999999998</v>
      </c>
      <c r="M7" s="5">
        <v>0.28228039999999999</v>
      </c>
      <c r="N7" s="5">
        <v>2.06</v>
      </c>
      <c r="O7" s="5">
        <v>0.04</v>
      </c>
      <c r="P7" s="5">
        <v>2.7252800000000001E-2</v>
      </c>
      <c r="Q7" s="5">
        <v>1.1337710000000001</v>
      </c>
    </row>
    <row r="8" spans="1:17" x14ac:dyDescent="0.25">
      <c r="A8" s="13" t="s">
        <v>25</v>
      </c>
      <c r="B8" s="13">
        <v>27</v>
      </c>
      <c r="C8" s="13" t="s">
        <v>24</v>
      </c>
      <c r="D8" s="13">
        <v>25.561599999999999</v>
      </c>
      <c r="E8" s="13">
        <v>3</v>
      </c>
      <c r="F8" s="13">
        <v>-45.123199999999997</v>
      </c>
      <c r="G8" s="13">
        <v>-41.235689999999998</v>
      </c>
      <c r="H8" s="1"/>
      <c r="I8" s="1"/>
      <c r="J8" s="1"/>
      <c r="K8" s="1" t="s">
        <v>122</v>
      </c>
      <c r="L8" s="5">
        <v>-0.57796130000000001</v>
      </c>
      <c r="M8" s="5">
        <v>0.17734050000000001</v>
      </c>
      <c r="N8" s="5">
        <v>-3.26</v>
      </c>
      <c r="O8" s="5">
        <v>1E-3</v>
      </c>
      <c r="P8" s="5">
        <v>-0.92554219999999998</v>
      </c>
      <c r="Q8" s="5">
        <v>-0.23038030000000001</v>
      </c>
    </row>
    <row r="9" spans="1:17" x14ac:dyDescent="0.25">
      <c r="A9" s="1" t="s">
        <v>26</v>
      </c>
      <c r="B9" s="1">
        <v>27</v>
      </c>
      <c r="C9" s="1" t="s">
        <v>24</v>
      </c>
      <c r="D9" s="1">
        <v>26.687860000000001</v>
      </c>
      <c r="E9" s="1">
        <v>3</v>
      </c>
      <c r="F9" s="1">
        <v>-47.375709999999998</v>
      </c>
      <c r="G9" s="1">
        <v>-43.488199999999999</v>
      </c>
      <c r="H9" s="1"/>
      <c r="I9" s="1"/>
      <c r="J9" s="1"/>
      <c r="K9" s="1"/>
      <c r="L9" s="5"/>
      <c r="M9" s="5"/>
      <c r="N9" s="5"/>
      <c r="O9" s="5"/>
      <c r="P9" s="5"/>
      <c r="Q9" s="5"/>
    </row>
    <row r="10" spans="1:17" x14ac:dyDescent="0.25">
      <c r="A10" s="2" t="s">
        <v>27</v>
      </c>
      <c r="B10" s="2">
        <v>27</v>
      </c>
      <c r="C10" s="2" t="s">
        <v>24</v>
      </c>
      <c r="D10" s="2">
        <v>33.132739999999998</v>
      </c>
      <c r="E10" s="2">
        <v>4</v>
      </c>
      <c r="F10" s="2">
        <v>-58.265470000000001</v>
      </c>
      <c r="G10" s="2">
        <v>-53.082129999999999</v>
      </c>
      <c r="H10" s="1"/>
      <c r="I10" s="1"/>
      <c r="J10" s="1"/>
      <c r="K10" s="1" t="s">
        <v>37</v>
      </c>
      <c r="L10" s="5">
        <v>7.0765499999999995E-2</v>
      </c>
      <c r="M10" s="5">
        <v>9.3810999999999999E-3</v>
      </c>
      <c r="N10" s="5">
        <v>7.54</v>
      </c>
      <c r="O10" s="5">
        <v>0</v>
      </c>
      <c r="P10" s="5">
        <v>5.2379000000000002E-2</v>
      </c>
      <c r="Q10" s="5">
        <v>8.9151999999999995E-2</v>
      </c>
    </row>
    <row r="11" spans="1:17" x14ac:dyDescent="0.25">
      <c r="A11" s="1" t="s">
        <v>28</v>
      </c>
      <c r="B11" s="1">
        <v>27</v>
      </c>
      <c r="C11" s="1" t="s">
        <v>24</v>
      </c>
      <c r="D11" s="1">
        <v>30.65241</v>
      </c>
      <c r="E11" s="1">
        <v>3</v>
      </c>
      <c r="F11" s="1">
        <v>-55.304819999999999</v>
      </c>
      <c r="G11" s="1">
        <v>-51.417310000000001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1" t="s">
        <v>121</v>
      </c>
      <c r="B12" s="1">
        <v>27</v>
      </c>
      <c r="C12" s="1" t="s">
        <v>24</v>
      </c>
      <c r="D12" s="1">
        <v>33.460050000000003</v>
      </c>
      <c r="E12" s="1">
        <v>5</v>
      </c>
      <c r="F12" s="1">
        <v>-56.920099999999998</v>
      </c>
      <c r="G12" s="1">
        <v>-50.440919999999998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 t="s">
        <v>29</v>
      </c>
      <c r="B13" s="1">
        <v>27</v>
      </c>
      <c r="C13" s="1" t="s">
        <v>24</v>
      </c>
      <c r="D13" s="1">
        <v>30.818390000000001</v>
      </c>
      <c r="E13" s="1">
        <v>5</v>
      </c>
      <c r="F13" s="1">
        <v>-51.636780000000002</v>
      </c>
      <c r="G13" s="1">
        <v>-45.157600000000002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I16" s="1"/>
      <c r="J16" s="5"/>
      <c r="K16" s="5"/>
      <c r="L16" s="5"/>
      <c r="M16" s="5"/>
      <c r="N16" s="5"/>
      <c r="O16" s="5"/>
    </row>
    <row r="17" spans="9:15" x14ac:dyDescent="0.25">
      <c r="I17" s="1"/>
      <c r="J17" s="5"/>
      <c r="K17" s="5"/>
      <c r="L17" s="5"/>
      <c r="M17" s="5"/>
      <c r="N17" s="5"/>
      <c r="O17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114</v>
      </c>
    </row>
    <row r="2" spans="1:10" x14ac:dyDescent="0.2">
      <c r="A2" s="1" t="s">
        <v>72</v>
      </c>
    </row>
    <row r="3" spans="1:10" x14ac:dyDescent="0.2">
      <c r="A3" s="1" t="s">
        <v>47</v>
      </c>
    </row>
    <row r="5" spans="1:10" x14ac:dyDescent="0.2">
      <c r="B5" s="1" t="s">
        <v>30</v>
      </c>
      <c r="C5" s="1" t="s">
        <v>73</v>
      </c>
      <c r="D5" s="1" t="s">
        <v>74</v>
      </c>
      <c r="E5" s="1" t="s">
        <v>31</v>
      </c>
      <c r="F5" s="1" t="s">
        <v>32</v>
      </c>
      <c r="G5" s="1" t="s">
        <v>75</v>
      </c>
      <c r="H5" s="1" t="s">
        <v>76</v>
      </c>
      <c r="I5" s="1" t="s">
        <v>33</v>
      </c>
    </row>
    <row r="7" spans="1:10" x14ac:dyDescent="0.2">
      <c r="A7" s="1" t="s">
        <v>6</v>
      </c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36</v>
      </c>
      <c r="B9" s="5">
        <v>0.37263079999999998</v>
      </c>
      <c r="C9" s="5">
        <v>0.14552989999999999</v>
      </c>
      <c r="D9" s="5">
        <v>2.56</v>
      </c>
      <c r="E9" s="5">
        <v>0.01</v>
      </c>
      <c r="F9" s="5">
        <v>8.7397500000000003E-2</v>
      </c>
      <c r="G9" s="5">
        <v>0.65786409999999995</v>
      </c>
      <c r="I9" s="5"/>
      <c r="J9" s="5"/>
    </row>
    <row r="10" spans="1:10" x14ac:dyDescent="0.2"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103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36</v>
      </c>
      <c r="B12" s="5">
        <v>1.0744419999999999</v>
      </c>
      <c r="C12" s="5">
        <v>0.26437880000000002</v>
      </c>
      <c r="D12" s="5">
        <v>4.0599999999999996</v>
      </c>
      <c r="E12" s="5">
        <v>0</v>
      </c>
      <c r="F12" s="5">
        <v>0.55626889999999996</v>
      </c>
      <c r="G12" s="5">
        <v>1.5926149999999999</v>
      </c>
      <c r="I12" s="5"/>
      <c r="J12" s="5"/>
    </row>
    <row r="13" spans="1:10" x14ac:dyDescent="0.2"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8</v>
      </c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36</v>
      </c>
      <c r="B15" s="5">
        <v>-6.1201800000000001E-2</v>
      </c>
      <c r="C15" s="5">
        <v>6.8805500000000006E-2</v>
      </c>
      <c r="D15" s="5">
        <v>-0.89</v>
      </c>
      <c r="E15" s="5">
        <v>0.374</v>
      </c>
      <c r="F15" s="5">
        <v>-0.19605800000000001</v>
      </c>
      <c r="G15" s="5">
        <v>7.3654399999999995E-2</v>
      </c>
      <c r="I15" s="5"/>
      <c r="J15" s="5"/>
    </row>
    <row r="16" spans="1:10" x14ac:dyDescent="0.2"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34</v>
      </c>
      <c r="B17" s="5">
        <v>-3.5024999999999999</v>
      </c>
      <c r="C17" s="5">
        <v>0.94999440000000002</v>
      </c>
      <c r="D17" s="5">
        <v>-3.69</v>
      </c>
      <c r="E17" s="5">
        <v>0</v>
      </c>
      <c r="F17" s="5">
        <v>-5.3644550000000004</v>
      </c>
      <c r="G17" s="5">
        <v>-1.6405449999999999</v>
      </c>
      <c r="I17" s="5"/>
      <c r="J17" s="5"/>
    </row>
    <row r="18" spans="1:10" x14ac:dyDescent="0.2"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103</v>
      </c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6</v>
      </c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36</v>
      </c>
      <c r="B21" s="5">
        <v>-0.1052715</v>
      </c>
      <c r="C21" s="5">
        <v>4.5983799999999998E-2</v>
      </c>
      <c r="D21" s="5">
        <v>-2.29</v>
      </c>
      <c r="E21" s="5">
        <v>2.1999999999999999E-2</v>
      </c>
      <c r="F21" s="5">
        <v>-0.19539799999999999</v>
      </c>
      <c r="G21" s="5">
        <v>-1.5145E-2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103</v>
      </c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36</v>
      </c>
      <c r="B24" s="5">
        <v>1.1456170000000001</v>
      </c>
      <c r="C24" s="5">
        <v>8.3537E-2</v>
      </c>
      <c r="D24" s="5">
        <v>13.71</v>
      </c>
      <c r="E24" s="5">
        <v>0</v>
      </c>
      <c r="F24" s="5">
        <v>0.98188739999999997</v>
      </c>
      <c r="G24" s="5">
        <v>1.309347</v>
      </c>
      <c r="I24" s="5"/>
      <c r="J24" s="5"/>
    </row>
    <row r="25" spans="1:10" x14ac:dyDescent="0.2"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8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36</v>
      </c>
      <c r="B27" s="5">
        <v>-6.2413E-3</v>
      </c>
      <c r="C27" s="5">
        <v>2.1740800000000001E-2</v>
      </c>
      <c r="D27" s="5">
        <v>-0.28999999999999998</v>
      </c>
      <c r="E27" s="5">
        <v>0.77400000000000002</v>
      </c>
      <c r="F27" s="5">
        <v>-4.8852399999999997E-2</v>
      </c>
      <c r="G27" s="5">
        <v>3.6369899999999997E-2</v>
      </c>
      <c r="I27" s="5"/>
      <c r="J27" s="5"/>
    </row>
    <row r="28" spans="1:10" x14ac:dyDescent="0.2"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34</v>
      </c>
      <c r="B29" s="5">
        <v>-0.18668129999999999</v>
      </c>
      <c r="C29" s="5">
        <v>0.30017430000000001</v>
      </c>
      <c r="D29" s="5">
        <v>-0.62</v>
      </c>
      <c r="E29" s="5">
        <v>0.53400000000000003</v>
      </c>
      <c r="F29" s="5">
        <v>-0.77501209999999998</v>
      </c>
      <c r="G29" s="5">
        <v>0.40164949999999999</v>
      </c>
      <c r="I29" s="5"/>
      <c r="J29" s="5"/>
    </row>
    <row r="30" spans="1:10" x14ac:dyDescent="0.2"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8</v>
      </c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6</v>
      </c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36</v>
      </c>
      <c r="B33" s="5">
        <v>0.43020389999999997</v>
      </c>
      <c r="C33" s="5">
        <v>0.1183979</v>
      </c>
      <c r="D33" s="5">
        <v>3.63</v>
      </c>
      <c r="E33" s="5">
        <v>0</v>
      </c>
      <c r="F33" s="5">
        <v>0.1981484</v>
      </c>
      <c r="G33" s="5">
        <v>0.6622595</v>
      </c>
      <c r="I33" s="5"/>
      <c r="J33" s="5"/>
    </row>
    <row r="34" spans="1:10" x14ac:dyDescent="0.2"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103</v>
      </c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36</v>
      </c>
      <c r="B36" s="5">
        <v>-0.71967800000000004</v>
      </c>
      <c r="C36" s="5">
        <v>0.21508910000000001</v>
      </c>
      <c r="D36" s="5">
        <v>-3.35</v>
      </c>
      <c r="E36" s="5">
        <v>1E-3</v>
      </c>
      <c r="F36" s="5">
        <v>-1.1412450000000001</v>
      </c>
      <c r="G36" s="5">
        <v>-0.29811120000000002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8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36</v>
      </c>
      <c r="B39" s="5">
        <v>0.84229310000000002</v>
      </c>
      <c r="C39" s="5">
        <v>5.5977600000000002E-2</v>
      </c>
      <c r="D39" s="5">
        <v>15.05</v>
      </c>
      <c r="E39" s="5">
        <v>0</v>
      </c>
      <c r="F39" s="5">
        <v>0.73257890000000003</v>
      </c>
      <c r="G39" s="5">
        <v>0.9520073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34</v>
      </c>
      <c r="B41" s="5">
        <v>3.5194079999999999</v>
      </c>
      <c r="C41" s="5">
        <v>0.77288129999999999</v>
      </c>
      <c r="D41" s="5">
        <v>4.55</v>
      </c>
      <c r="E41" s="5">
        <v>0</v>
      </c>
      <c r="F41" s="5">
        <v>2.0045890000000002</v>
      </c>
      <c r="G41" s="5">
        <v>5.0342279999999997</v>
      </c>
      <c r="I41" s="5"/>
      <c r="J41" s="5"/>
    </row>
    <row r="42" spans="1:10" x14ac:dyDescent="0.2">
      <c r="B42" s="5"/>
      <c r="C42" s="5"/>
      <c r="D42" s="5"/>
      <c r="E42" s="5"/>
      <c r="F42" s="5"/>
      <c r="G42" s="5"/>
      <c r="I42" s="5"/>
      <c r="J42" s="5"/>
    </row>
    <row r="43" spans="1:10" x14ac:dyDescent="0.2">
      <c r="B43" s="5"/>
      <c r="C43" s="5"/>
      <c r="D43" s="5"/>
      <c r="E43" s="5"/>
      <c r="F43" s="5"/>
      <c r="G43" s="5"/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B45" s="5"/>
      <c r="C45" s="5"/>
      <c r="D45" s="5"/>
      <c r="E45" s="5"/>
      <c r="F45" s="5"/>
      <c r="G45" s="5"/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B48" s="5"/>
      <c r="C48" s="5"/>
      <c r="D48" s="5"/>
      <c r="E48" s="5"/>
      <c r="F48" s="5"/>
      <c r="G48" s="5"/>
      <c r="I48" s="5"/>
      <c r="J48" s="5"/>
    </row>
    <row r="49" spans="2:10" x14ac:dyDescent="0.2">
      <c r="B49" s="5"/>
      <c r="C49" s="5"/>
      <c r="D49" s="5"/>
      <c r="E49" s="5"/>
      <c r="F49" s="5"/>
      <c r="G49" s="5"/>
      <c r="I49" s="5"/>
      <c r="J49" s="5"/>
    </row>
    <row r="50" spans="2:10" x14ac:dyDescent="0.2">
      <c r="B50" s="5"/>
      <c r="C50" s="5"/>
      <c r="D50" s="5"/>
      <c r="E50" s="5"/>
      <c r="F50" s="5"/>
      <c r="G50" s="5"/>
      <c r="I50" s="5"/>
      <c r="J50" s="5"/>
    </row>
    <row r="51" spans="2:10" x14ac:dyDescent="0.2">
      <c r="B51" s="5"/>
      <c r="C51" s="5"/>
      <c r="D51" s="5"/>
      <c r="E51" s="5"/>
      <c r="F51" s="5"/>
      <c r="G51" s="5"/>
      <c r="I51" s="5"/>
      <c r="J51" s="5"/>
    </row>
    <row r="52" spans="2:10" x14ac:dyDescent="0.2">
      <c r="B52" s="5"/>
      <c r="C52" s="5"/>
      <c r="D52" s="5"/>
      <c r="E52" s="5"/>
      <c r="F52" s="5"/>
      <c r="G52" s="5"/>
      <c r="I52" s="5"/>
      <c r="J52" s="5"/>
    </row>
    <row r="53" spans="2:10" x14ac:dyDescent="0.2">
      <c r="B53" s="5"/>
      <c r="C53" s="5"/>
      <c r="D53" s="5"/>
      <c r="E53" s="5"/>
      <c r="F53" s="5"/>
      <c r="G53" s="5"/>
      <c r="I53" s="5"/>
      <c r="J53" s="5"/>
    </row>
    <row r="54" spans="2:10" x14ac:dyDescent="0.2">
      <c r="B54" s="5"/>
      <c r="C54" s="5"/>
      <c r="D54" s="5"/>
      <c r="E54" s="5"/>
      <c r="F54" s="5"/>
      <c r="G54" s="5"/>
      <c r="I54" s="5"/>
      <c r="J54" s="5"/>
    </row>
    <row r="55" spans="2:10" x14ac:dyDescent="0.2">
      <c r="B55" s="5"/>
      <c r="C55" s="5"/>
      <c r="D55" s="5"/>
      <c r="E55" s="5"/>
      <c r="F55" s="5"/>
      <c r="G55" s="5"/>
      <c r="I55" s="5"/>
      <c r="J55" s="5"/>
    </row>
    <row r="56" spans="2:10" x14ac:dyDescent="0.2">
      <c r="B56" s="5"/>
      <c r="C56" s="5"/>
      <c r="D56" s="5"/>
      <c r="E56" s="5"/>
      <c r="F56" s="5"/>
      <c r="G56" s="5"/>
      <c r="I56" s="5"/>
      <c r="J56" s="5"/>
    </row>
    <row r="57" spans="2:10" x14ac:dyDescent="0.2">
      <c r="B57" s="5"/>
      <c r="C57" s="5"/>
      <c r="D57" s="5"/>
      <c r="E57" s="5"/>
      <c r="F57" s="5"/>
      <c r="G57" s="5"/>
      <c r="I57" s="5"/>
      <c r="J57" s="5"/>
    </row>
    <row r="58" spans="2:10" x14ac:dyDescent="0.2">
      <c r="B58" s="5"/>
      <c r="C58" s="5"/>
      <c r="D58" s="5"/>
      <c r="E58" s="5"/>
      <c r="F58" s="5"/>
      <c r="G58" s="5"/>
      <c r="I58" s="5"/>
      <c r="J58" s="5"/>
    </row>
    <row r="59" spans="2:10" x14ac:dyDescent="0.2">
      <c r="B59" s="5"/>
      <c r="C59" s="5"/>
      <c r="D59" s="5"/>
      <c r="E59" s="5"/>
      <c r="F59" s="5"/>
      <c r="G59" s="5"/>
      <c r="I59" s="5"/>
      <c r="J59" s="5"/>
    </row>
    <row r="60" spans="2:10" x14ac:dyDescent="0.2">
      <c r="B60" s="5"/>
      <c r="C60" s="5"/>
      <c r="D60" s="5"/>
      <c r="E60" s="5"/>
      <c r="F60" s="5"/>
      <c r="G60" s="5"/>
      <c r="I60" s="5"/>
      <c r="J60" s="5"/>
    </row>
    <row r="61" spans="2:10" x14ac:dyDescent="0.2">
      <c r="B61" s="5"/>
      <c r="C61" s="5"/>
      <c r="D61" s="5"/>
      <c r="E61" s="5"/>
      <c r="F61" s="5"/>
      <c r="G61" s="5"/>
      <c r="I61" s="5"/>
      <c r="J61" s="5"/>
    </row>
    <row r="62" spans="2:10" x14ac:dyDescent="0.2">
      <c r="B62" s="5"/>
      <c r="C62" s="5"/>
      <c r="D62" s="5"/>
      <c r="E62" s="5"/>
      <c r="F62" s="5"/>
      <c r="G62" s="5"/>
      <c r="I62" s="5"/>
      <c r="J62" s="5"/>
    </row>
    <row r="63" spans="2:10" x14ac:dyDescent="0.2">
      <c r="B63" s="5"/>
      <c r="C63" s="5"/>
      <c r="D63" s="5"/>
      <c r="E63" s="5"/>
      <c r="F63" s="5"/>
      <c r="G63" s="5"/>
      <c r="I63" s="5"/>
      <c r="J63" s="5"/>
    </row>
    <row r="64" spans="2:10" x14ac:dyDescent="0.2">
      <c r="B64" s="5"/>
      <c r="C64" s="5"/>
      <c r="D64" s="5"/>
      <c r="E64" s="5"/>
      <c r="F64" s="5"/>
      <c r="G64" s="5"/>
      <c r="I64" s="5"/>
      <c r="J64" s="5"/>
    </row>
    <row r="65" spans="2:10" x14ac:dyDescent="0.2">
      <c r="B65" s="5"/>
      <c r="C65" s="5"/>
      <c r="D65" s="5"/>
      <c r="E65" s="5"/>
      <c r="F65" s="5"/>
      <c r="G65" s="5"/>
      <c r="I65" s="5"/>
      <c r="J65" s="5"/>
    </row>
    <row r="66" spans="2:10" x14ac:dyDescent="0.2">
      <c r="B66" s="5"/>
      <c r="C66" s="5"/>
      <c r="D66" s="5"/>
      <c r="E66" s="5"/>
      <c r="F66" s="5"/>
      <c r="G66" s="5"/>
      <c r="I66" s="5"/>
      <c r="J66" s="5"/>
    </row>
    <row r="67" spans="2:10" x14ac:dyDescent="0.2">
      <c r="B67" s="5"/>
      <c r="C67" s="5"/>
      <c r="D67" s="5"/>
      <c r="E67" s="5"/>
      <c r="F67" s="5"/>
      <c r="G67" s="5"/>
      <c r="I67" s="5"/>
      <c r="J67" s="5"/>
    </row>
    <row r="68" spans="2:10" x14ac:dyDescent="0.2">
      <c r="B68" s="5"/>
      <c r="C68" s="5"/>
      <c r="D68" s="5"/>
      <c r="E68" s="5"/>
      <c r="F68" s="5"/>
      <c r="G68" s="5"/>
      <c r="I68" s="5"/>
      <c r="J68" s="5"/>
    </row>
    <row r="69" spans="2:10" x14ac:dyDescent="0.2">
      <c r="B69" s="5"/>
      <c r="C69" s="5"/>
      <c r="D69" s="5"/>
      <c r="E69" s="5"/>
      <c r="F69" s="5"/>
      <c r="G69" s="5"/>
      <c r="I69" s="5"/>
      <c r="J69" s="5"/>
    </row>
    <row r="70" spans="2:10" x14ac:dyDescent="0.2">
      <c r="B70" s="5"/>
      <c r="C70" s="5"/>
      <c r="D70" s="5"/>
      <c r="E70" s="5"/>
      <c r="F70" s="5"/>
      <c r="G70" s="5"/>
      <c r="I70" s="5"/>
      <c r="J70" s="5"/>
    </row>
    <row r="71" spans="2:10" x14ac:dyDescent="0.2">
      <c r="B71" s="5"/>
      <c r="C71" s="5"/>
      <c r="D71" s="5"/>
      <c r="E71" s="5"/>
      <c r="F71" s="5"/>
      <c r="G71" s="5"/>
      <c r="I71" s="5"/>
      <c r="J71" s="5"/>
    </row>
    <row r="72" spans="2:10" x14ac:dyDescent="0.2">
      <c r="B72" s="5"/>
      <c r="C72" s="5"/>
      <c r="D72" s="5"/>
      <c r="E72" s="5"/>
      <c r="F72" s="5"/>
      <c r="G72" s="5"/>
      <c r="I72" s="5"/>
      <c r="J72" s="5"/>
    </row>
    <row r="73" spans="2:10" x14ac:dyDescent="0.2">
      <c r="B73" s="5"/>
      <c r="C73" s="5"/>
      <c r="D73" s="5"/>
      <c r="E73" s="5"/>
      <c r="F73" s="5"/>
      <c r="G73" s="5"/>
      <c r="I73" s="5"/>
      <c r="J73" s="5"/>
    </row>
    <row r="74" spans="2:10" x14ac:dyDescent="0.2">
      <c r="B74" s="5"/>
      <c r="C74" s="5"/>
      <c r="D74" s="5"/>
      <c r="E74" s="5"/>
      <c r="F74" s="5"/>
      <c r="G74" s="5"/>
      <c r="I74" s="5"/>
      <c r="J74" s="5"/>
    </row>
    <row r="75" spans="2:10" x14ac:dyDescent="0.2">
      <c r="B75" s="5"/>
      <c r="C75" s="5"/>
      <c r="D75" s="5"/>
      <c r="E75" s="5"/>
      <c r="F75" s="5"/>
      <c r="G75" s="5"/>
      <c r="I75" s="5"/>
      <c r="J75" s="5"/>
    </row>
    <row r="76" spans="2:10" x14ac:dyDescent="0.2">
      <c r="B76" s="5"/>
      <c r="C76" s="5"/>
      <c r="D76" s="5"/>
      <c r="E76" s="5"/>
      <c r="F76" s="5"/>
      <c r="G76" s="5"/>
      <c r="I76" s="5"/>
      <c r="J76" s="5"/>
    </row>
    <row r="77" spans="2:10" x14ac:dyDescent="0.2">
      <c r="B77" s="5"/>
      <c r="C77" s="5"/>
      <c r="D77" s="5"/>
      <c r="E77" s="5"/>
      <c r="F77" s="5"/>
      <c r="G77" s="5"/>
      <c r="I77" s="5"/>
      <c r="J77" s="5"/>
    </row>
    <row r="78" spans="2:10" x14ac:dyDescent="0.2">
      <c r="B78" s="5"/>
      <c r="C78" s="5"/>
      <c r="D78" s="5"/>
      <c r="E78" s="5"/>
      <c r="F78" s="5"/>
      <c r="G78" s="5"/>
      <c r="I78" s="5"/>
      <c r="J78" s="5"/>
    </row>
    <row r="79" spans="2:10" x14ac:dyDescent="0.2">
      <c r="B79" s="5"/>
      <c r="C79" s="5"/>
      <c r="D79" s="5"/>
      <c r="E79" s="5"/>
      <c r="F79" s="5"/>
      <c r="G79" s="5"/>
      <c r="I79" s="5"/>
      <c r="J79" s="5"/>
    </row>
    <row r="80" spans="2:10" x14ac:dyDescent="0.2">
      <c r="B80" s="5"/>
      <c r="C80" s="5"/>
      <c r="D80" s="5"/>
      <c r="E80" s="5"/>
      <c r="F80" s="5"/>
      <c r="G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48</v>
      </c>
    </row>
    <row r="2" spans="1:5" x14ac:dyDescent="0.25">
      <c r="A2" s="4" t="s">
        <v>115</v>
      </c>
      <c r="D2" s="4" t="s">
        <v>49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123</v>
      </c>
    </row>
    <row r="6" spans="1:5" x14ac:dyDescent="0.25">
      <c r="A6" s="17" t="s">
        <v>49</v>
      </c>
      <c r="B6" s="19">
        <v>3990000000000</v>
      </c>
    </row>
    <row r="7" spans="1:5" x14ac:dyDescent="0.25">
      <c r="A7" s="4" t="s">
        <v>188</v>
      </c>
      <c r="B7" s="18">
        <v>6410000000000</v>
      </c>
    </row>
    <row r="8" spans="1:5" x14ac:dyDescent="0.25">
      <c r="A8" s="16" t="s">
        <v>50</v>
      </c>
      <c r="B8" s="18">
        <v>5300000000000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51</v>
      </c>
    </row>
    <row r="12" spans="1:5" x14ac:dyDescent="0.25">
      <c r="A12" s="4" t="s">
        <v>100</v>
      </c>
      <c r="B12" s="4" t="s">
        <v>189</v>
      </c>
      <c r="C12" s="4" t="s">
        <v>49</v>
      </c>
      <c r="D12" s="4" t="s">
        <v>190</v>
      </c>
      <c r="E12" s="4" t="s">
        <v>50</v>
      </c>
    </row>
    <row r="13" spans="1:5" x14ac:dyDescent="0.25">
      <c r="B13" s="1"/>
      <c r="C13" s="1"/>
      <c r="D13" s="1"/>
      <c r="E13" s="1"/>
    </row>
    <row r="14" spans="1:5" x14ac:dyDescent="0.25">
      <c r="A14" s="1">
        <v>1984</v>
      </c>
      <c r="B14" s="1">
        <v>112.191</v>
      </c>
      <c r="C14" s="1"/>
      <c r="D14" s="1"/>
      <c r="E14" s="1"/>
    </row>
    <row r="15" spans="1:5" x14ac:dyDescent="0.25">
      <c r="A15" s="1">
        <v>1985</v>
      </c>
      <c r="B15" s="1">
        <v>100.48399999999999</v>
      </c>
      <c r="C15" s="1"/>
      <c r="D15" s="1"/>
      <c r="E15" s="1"/>
    </row>
    <row r="16" spans="1:5" x14ac:dyDescent="0.25">
      <c r="A16" s="1">
        <v>1986</v>
      </c>
      <c r="B16" s="1">
        <v>97.620999999999995</v>
      </c>
      <c r="C16" s="1"/>
      <c r="D16" s="1"/>
      <c r="E16" s="1"/>
    </row>
    <row r="17" spans="1:12" x14ac:dyDescent="0.25">
      <c r="A17" s="1">
        <v>1987</v>
      </c>
      <c r="B17" s="1">
        <v>114.973</v>
      </c>
      <c r="C17" s="1"/>
      <c r="D17" s="1"/>
      <c r="E17" s="1"/>
    </row>
    <row r="18" spans="1:12" x14ac:dyDescent="0.25">
      <c r="A18" s="1">
        <v>1988</v>
      </c>
      <c r="B18" s="1">
        <v>141.21100000000001</v>
      </c>
      <c r="C18" s="1"/>
      <c r="D18" s="1"/>
      <c r="E18" s="1"/>
    </row>
    <row r="19" spans="1:12" x14ac:dyDescent="0.25">
      <c r="A19" s="1">
        <v>1989</v>
      </c>
      <c r="B19" s="1">
        <v>149.58600000000001</v>
      </c>
      <c r="C19" s="1"/>
      <c r="D19" s="1"/>
      <c r="E19" s="1"/>
    </row>
    <row r="20" spans="1:12" x14ac:dyDescent="0.25">
      <c r="A20" s="1">
        <v>1990</v>
      </c>
      <c r="B20" s="1">
        <v>144.02699999999999</v>
      </c>
      <c r="C20" s="1"/>
      <c r="D20" s="1"/>
      <c r="E20" s="1"/>
      <c r="I20" s="15"/>
      <c r="J20" s="15"/>
      <c r="K20" s="15"/>
      <c r="L20" s="15"/>
    </row>
    <row r="21" spans="1:12" x14ac:dyDescent="0.25">
      <c r="A21" s="1">
        <v>1991</v>
      </c>
      <c r="B21" s="1">
        <v>156.672</v>
      </c>
      <c r="C21" s="1"/>
      <c r="D21" s="1"/>
      <c r="E21" s="1"/>
      <c r="H21" s="18"/>
      <c r="I21" s="15"/>
      <c r="J21" s="15"/>
      <c r="K21" s="15"/>
      <c r="L21" s="15"/>
    </row>
    <row r="22" spans="1:12" x14ac:dyDescent="0.25">
      <c r="A22" s="1">
        <v>1992</v>
      </c>
      <c r="B22" s="1">
        <v>201.26300000000001</v>
      </c>
      <c r="C22" s="1"/>
      <c r="D22" s="1"/>
      <c r="E22" s="1"/>
      <c r="H22" s="18"/>
      <c r="I22" s="15"/>
      <c r="J22" s="15"/>
      <c r="K22" s="15"/>
      <c r="L22" s="15"/>
    </row>
    <row r="23" spans="1:12" x14ac:dyDescent="0.25">
      <c r="A23" s="1">
        <v>1993</v>
      </c>
      <c r="B23" s="1">
        <v>238.67500000000001</v>
      </c>
      <c r="C23" s="1"/>
      <c r="D23" s="1"/>
      <c r="E23" s="1"/>
      <c r="H23" s="18"/>
      <c r="I23" s="15"/>
      <c r="J23" s="15"/>
      <c r="K23" s="15"/>
      <c r="L23" s="15"/>
    </row>
    <row r="24" spans="1:12" x14ac:dyDescent="0.25">
      <c r="A24" s="1">
        <v>1994</v>
      </c>
      <c r="B24" s="1">
        <v>267.53300000000002</v>
      </c>
      <c r="C24" s="1"/>
      <c r="D24" s="1"/>
      <c r="E24" s="1"/>
      <c r="H24" s="18"/>
      <c r="I24" s="15"/>
      <c r="J24" s="15"/>
      <c r="K24" s="15"/>
      <c r="L24" s="15"/>
    </row>
    <row r="25" spans="1:12" x14ac:dyDescent="0.25">
      <c r="A25" s="1">
        <v>1995</v>
      </c>
      <c r="B25" s="1">
        <v>309.17</v>
      </c>
      <c r="C25" s="1"/>
      <c r="D25" s="1"/>
      <c r="E25" s="1"/>
      <c r="H25" s="18"/>
      <c r="I25" s="15"/>
      <c r="J25" s="15"/>
      <c r="K25" s="15"/>
    </row>
    <row r="26" spans="1:12" x14ac:dyDescent="0.25">
      <c r="A26" s="1">
        <v>1996</v>
      </c>
      <c r="B26" s="1">
        <v>367.59100000000001</v>
      </c>
      <c r="C26" s="1"/>
      <c r="D26" s="1"/>
      <c r="E26" s="1"/>
      <c r="I26" s="15"/>
      <c r="K26" s="15"/>
      <c r="L26" s="15"/>
    </row>
    <row r="27" spans="1:12" x14ac:dyDescent="0.25">
      <c r="A27" s="1">
        <v>1997</v>
      </c>
      <c r="B27" s="1">
        <v>440.19799999999998</v>
      </c>
      <c r="C27" s="1"/>
      <c r="D27" s="1"/>
      <c r="E27" s="1"/>
      <c r="H27" s="18"/>
      <c r="J27" s="15"/>
      <c r="K27" s="15"/>
    </row>
    <row r="28" spans="1:12" x14ac:dyDescent="0.25">
      <c r="A28" s="1">
        <v>1998</v>
      </c>
      <c r="B28" s="1">
        <v>469.72800000000001</v>
      </c>
      <c r="C28" s="1"/>
      <c r="D28" s="1"/>
      <c r="E28" s="1"/>
    </row>
    <row r="29" spans="1:12" x14ac:dyDescent="0.25">
      <c r="A29" s="1">
        <v>1999</v>
      </c>
      <c r="B29" s="1">
        <v>465.68599999999998</v>
      </c>
      <c r="C29" s="1"/>
      <c r="D29" s="1"/>
      <c r="E29" s="1"/>
    </row>
    <row r="30" spans="1:12" x14ac:dyDescent="0.25">
      <c r="A30" s="1">
        <v>2000</v>
      </c>
      <c r="B30" s="1">
        <v>485.101</v>
      </c>
      <c r="C30" s="1"/>
      <c r="D30" s="1"/>
      <c r="E30" s="1"/>
    </row>
    <row r="31" spans="1:12" x14ac:dyDescent="0.25">
      <c r="A31" s="1">
        <v>2001</v>
      </c>
      <c r="B31" s="1">
        <v>535.09699999999998</v>
      </c>
      <c r="C31" s="1"/>
      <c r="D31" s="1"/>
      <c r="E31" s="1"/>
    </row>
    <row r="32" spans="1:12" x14ac:dyDescent="0.25">
      <c r="A32" s="1">
        <v>2002</v>
      </c>
      <c r="B32" s="1">
        <v>492.15199999999999</v>
      </c>
      <c r="C32" s="1"/>
      <c r="D32" s="1"/>
      <c r="E32" s="1"/>
    </row>
    <row r="33" spans="1:9" x14ac:dyDescent="0.25">
      <c r="A33" s="1">
        <v>2003</v>
      </c>
      <c r="B33" s="1">
        <v>486.7</v>
      </c>
      <c r="C33" s="1"/>
      <c r="D33" s="1"/>
      <c r="E33" s="1"/>
      <c r="I33" s="1"/>
    </row>
    <row r="34" spans="1:9" x14ac:dyDescent="0.25">
      <c r="A34" s="1">
        <v>2004</v>
      </c>
      <c r="B34" s="1">
        <v>520.59299999999996</v>
      </c>
      <c r="C34" s="1"/>
      <c r="D34" s="1"/>
      <c r="E34" s="1"/>
      <c r="I34" s="1"/>
    </row>
    <row r="35" spans="1:9" x14ac:dyDescent="0.25">
      <c r="A35" s="1">
        <v>2005</v>
      </c>
      <c r="B35" s="1">
        <v>543.79200000000003</v>
      </c>
      <c r="C35" s="1">
        <v>570.91790000000003</v>
      </c>
      <c r="D35" s="1">
        <v>639.61880000000008</v>
      </c>
      <c r="E35" s="1">
        <v>600.29049999999995</v>
      </c>
      <c r="G35" s="4"/>
      <c r="H35" s="4"/>
      <c r="I35" s="4"/>
    </row>
    <row r="36" spans="1:9" x14ac:dyDescent="0.25">
      <c r="A36" s="1">
        <v>2006</v>
      </c>
      <c r="B36" s="1">
        <v>562.58799999999997</v>
      </c>
      <c r="C36" s="1">
        <v>600.53859999999997</v>
      </c>
      <c r="D36" s="1">
        <v>714.27680000000009</v>
      </c>
      <c r="E36" s="1">
        <v>648.22580000000005</v>
      </c>
      <c r="G36" s="4"/>
      <c r="H36" s="4"/>
      <c r="I36" s="4"/>
    </row>
    <row r="37" spans="1:9" x14ac:dyDescent="0.25">
      <c r="A37" s="1">
        <v>2007</v>
      </c>
      <c r="B37" s="1">
        <v>673.72400000000005</v>
      </c>
      <c r="C37" s="1">
        <v>630.5458000000001</v>
      </c>
      <c r="D37" s="1">
        <v>752.41769999999997</v>
      </c>
      <c r="E37" s="1">
        <v>699.1096</v>
      </c>
      <c r="G37" s="4"/>
      <c r="H37" s="4"/>
      <c r="I37" s="4"/>
    </row>
    <row r="38" spans="1:9" x14ac:dyDescent="0.25">
      <c r="A38" s="1">
        <v>2008</v>
      </c>
      <c r="B38" s="1">
        <v>803.89499999999998</v>
      </c>
      <c r="C38" s="1">
        <v>660.92560000000003</v>
      </c>
      <c r="D38" s="1">
        <v>790.77639999999997</v>
      </c>
      <c r="E38" s="1">
        <v>751.89580000000001</v>
      </c>
      <c r="G38" s="4"/>
      <c r="H38" s="4"/>
      <c r="I38" s="4"/>
    </row>
    <row r="39" spans="1:9" x14ac:dyDescent="0.25">
      <c r="A39" s="1">
        <v>2009</v>
      </c>
      <c r="B39" s="1">
        <v>807.36900000000003</v>
      </c>
      <c r="C39" s="1">
        <v>691.66469999999993</v>
      </c>
      <c r="D39" s="1">
        <v>858.46480000000008</v>
      </c>
      <c r="E39" s="1">
        <v>805.8365</v>
      </c>
      <c r="G39" s="4"/>
      <c r="H39" s="4"/>
      <c r="I39" s="4"/>
    </row>
    <row r="40" spans="1:9" x14ac:dyDescent="0.25">
      <c r="A40" s="1">
        <v>2010</v>
      </c>
      <c r="B40" s="1">
        <v>819.72699999999998</v>
      </c>
      <c r="C40" s="1">
        <v>722.75019999999995</v>
      </c>
      <c r="D40" s="1">
        <v>950.90650000000005</v>
      </c>
      <c r="E40" s="1">
        <v>860.40380000000005</v>
      </c>
      <c r="G40" s="4"/>
      <c r="H40" s="4"/>
      <c r="I40" s="4"/>
    </row>
    <row r="41" spans="1:9" x14ac:dyDescent="0.25">
      <c r="A41" s="1">
        <v>2011</v>
      </c>
      <c r="B41" s="1">
        <v>929.02</v>
      </c>
      <c r="C41" s="1">
        <v>754.16989999999998</v>
      </c>
      <c r="D41" s="1">
        <v>1045.915</v>
      </c>
      <c r="E41" s="1">
        <v>915.22910000000002</v>
      </c>
      <c r="G41" s="4"/>
      <c r="H41" s="4"/>
      <c r="I41" s="4"/>
    </row>
    <row r="42" spans="1:9" x14ac:dyDescent="0.25">
      <c r="A42" s="1">
        <v>2012</v>
      </c>
      <c r="B42" s="1">
        <v>1117.3409999999999</v>
      </c>
      <c r="C42" s="1">
        <v>785.91210000000001</v>
      </c>
      <c r="D42" s="1">
        <v>1132.4670000000001</v>
      </c>
      <c r="E42" s="1">
        <v>970.05799999999999</v>
      </c>
      <c r="G42" s="4"/>
      <c r="H42" s="4"/>
      <c r="I42" s="4"/>
    </row>
    <row r="43" spans="1:9" x14ac:dyDescent="0.25">
      <c r="B43" s="1"/>
      <c r="C43" s="1"/>
      <c r="D43" s="1"/>
      <c r="E43" s="1"/>
      <c r="F43" s="1"/>
      <c r="I43" s="1"/>
    </row>
    <row r="44" spans="1:9" x14ac:dyDescent="0.25">
      <c r="B44" s="1"/>
      <c r="C44" s="1"/>
      <c r="D44" s="1"/>
      <c r="E44" s="1"/>
      <c r="F44" s="1"/>
      <c r="I44" s="1"/>
    </row>
    <row r="45" spans="1:9" x14ac:dyDescent="0.25">
      <c r="B45" s="1"/>
      <c r="C45" s="1"/>
      <c r="D45" s="1"/>
      <c r="E45" s="1"/>
      <c r="F45" s="1"/>
      <c r="I45" s="1"/>
    </row>
    <row r="46" spans="1:9" x14ac:dyDescent="0.25">
      <c r="B46" s="1"/>
      <c r="C46" s="1"/>
      <c r="D46" s="1"/>
      <c r="E46" s="1"/>
      <c r="F46" s="1"/>
      <c r="I46" s="1"/>
    </row>
    <row r="47" spans="1:9" x14ac:dyDescent="0.25">
      <c r="B47" s="1"/>
      <c r="C47" s="1"/>
      <c r="D47" s="1"/>
      <c r="E47" s="1"/>
      <c r="F47" s="1"/>
      <c r="I47" s="1"/>
    </row>
    <row r="48" spans="1:9" x14ac:dyDescent="0.25">
      <c r="B48" s="1"/>
      <c r="C48" s="1"/>
      <c r="D48" s="1"/>
      <c r="E48" s="1"/>
      <c r="F48" s="1"/>
      <c r="I48" s="1"/>
    </row>
    <row r="49" spans="1:9" x14ac:dyDescent="0.25">
      <c r="B49" s="1"/>
      <c r="C49" s="1"/>
      <c r="D49" s="1"/>
      <c r="E49" s="1"/>
      <c r="F49" s="1"/>
      <c r="I49" s="1"/>
    </row>
    <row r="50" spans="1:9" x14ac:dyDescent="0.25">
      <c r="B50" s="1"/>
      <c r="C50" s="1"/>
      <c r="D50" s="1"/>
      <c r="E50" s="1"/>
      <c r="F50" s="1"/>
      <c r="I50" s="1"/>
    </row>
    <row r="51" spans="1:9" x14ac:dyDescent="0.25">
      <c r="B51" s="1"/>
      <c r="C51" s="1"/>
      <c r="D51" s="1"/>
      <c r="E51" s="1"/>
      <c r="F51" s="1"/>
      <c r="I51" s="1"/>
    </row>
    <row r="52" spans="1:9" x14ac:dyDescent="0.25">
      <c r="B52" s="1"/>
      <c r="C52" s="1"/>
      <c r="D52" s="1"/>
      <c r="E52" s="1"/>
      <c r="F52" s="1"/>
      <c r="I52" s="1"/>
    </row>
    <row r="53" spans="1:9" x14ac:dyDescent="0.25">
      <c r="A53" s="9"/>
    </row>
    <row r="54" spans="1:9" x14ac:dyDescent="0.25">
      <c r="A54" s="9"/>
    </row>
    <row r="55" spans="1:9" x14ac:dyDescent="0.25">
      <c r="A55" s="9"/>
    </row>
    <row r="56" spans="1:9" x14ac:dyDescent="0.25">
      <c r="A56" s="9"/>
    </row>
    <row r="57" spans="1:9" x14ac:dyDescent="0.25">
      <c r="A57" s="9"/>
    </row>
    <row r="58" spans="1:9" x14ac:dyDescent="0.25">
      <c r="A58" s="9"/>
    </row>
    <row r="59" spans="1:9" x14ac:dyDescent="0.25">
      <c r="A59" s="9"/>
    </row>
    <row r="60" spans="1:9" x14ac:dyDescent="0.25">
      <c r="A60" s="9"/>
    </row>
    <row r="61" spans="1:9" x14ac:dyDescent="0.25">
      <c r="A61" s="9"/>
    </row>
    <row r="62" spans="1:9" x14ac:dyDescent="0.25">
      <c r="A62" s="9"/>
    </row>
    <row r="63" spans="1:9" x14ac:dyDescent="0.25">
      <c r="A63" s="9"/>
    </row>
    <row r="64" spans="1:9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</sheetData>
  <conditionalFormatting sqref="A7">
    <cfRule type="top10" dxfId="0" priority="1" bottom="1" rank="1"/>
  </conditionalFormatting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191</v>
      </c>
    </row>
    <row r="2" spans="1:8" x14ac:dyDescent="0.2">
      <c r="A2" s="3" t="s">
        <v>71</v>
      </c>
    </row>
    <row r="4" spans="1:8" ht="12.75" customHeight="1" x14ac:dyDescent="0.2">
      <c r="A4" s="3" t="s">
        <v>192</v>
      </c>
      <c r="C4" s="23" t="s">
        <v>39</v>
      </c>
      <c r="D4" s="23"/>
      <c r="E4" s="23"/>
      <c r="F4" s="24" t="s">
        <v>193</v>
      </c>
      <c r="G4" s="24"/>
      <c r="H4" s="24"/>
    </row>
    <row r="5" spans="1:8" x14ac:dyDescent="0.2">
      <c r="C5" s="23"/>
      <c r="D5" s="23"/>
      <c r="E5" s="23"/>
      <c r="F5" s="24"/>
      <c r="G5" s="24"/>
      <c r="H5" s="24"/>
    </row>
    <row r="6" spans="1:8" x14ac:dyDescent="0.2">
      <c r="B6" s="6" t="s">
        <v>189</v>
      </c>
      <c r="C6" s="3" t="s">
        <v>194</v>
      </c>
      <c r="D6" s="3" t="s">
        <v>195</v>
      </c>
      <c r="E6" s="3" t="s">
        <v>196</v>
      </c>
      <c r="F6" s="21" t="s">
        <v>40</v>
      </c>
      <c r="G6" s="21" t="s">
        <v>41</v>
      </c>
      <c r="H6" s="21" t="s">
        <v>42</v>
      </c>
    </row>
    <row r="7" spans="1:8" x14ac:dyDescent="0.2">
      <c r="A7" s="3">
        <v>1984</v>
      </c>
      <c r="B7" s="20">
        <v>112.191</v>
      </c>
    </row>
    <row r="8" spans="1:8" x14ac:dyDescent="0.2">
      <c r="A8" s="3">
        <v>1985</v>
      </c>
      <c r="B8" s="20">
        <v>100.48399999999999</v>
      </c>
    </row>
    <row r="9" spans="1:8" x14ac:dyDescent="0.2">
      <c r="A9" s="3">
        <v>1986</v>
      </c>
      <c r="B9" s="20">
        <v>97.620999999999995</v>
      </c>
    </row>
    <row r="10" spans="1:8" x14ac:dyDescent="0.2">
      <c r="A10" s="3">
        <v>1987</v>
      </c>
      <c r="B10" s="20">
        <v>114.973</v>
      </c>
    </row>
    <row r="11" spans="1:8" x14ac:dyDescent="0.2">
      <c r="A11" s="3">
        <v>1988</v>
      </c>
      <c r="B11" s="20">
        <v>141.21100000000001</v>
      </c>
    </row>
    <row r="12" spans="1:8" x14ac:dyDescent="0.2">
      <c r="A12" s="3">
        <v>1989</v>
      </c>
      <c r="B12" s="20">
        <v>149.58600000000001</v>
      </c>
    </row>
    <row r="13" spans="1:8" x14ac:dyDescent="0.2">
      <c r="A13" s="3">
        <v>1990</v>
      </c>
      <c r="B13" s="20">
        <v>144.02699999999999</v>
      </c>
    </row>
    <row r="14" spans="1:8" x14ac:dyDescent="0.2">
      <c r="A14" s="3">
        <v>1991</v>
      </c>
      <c r="B14" s="20">
        <v>156.672</v>
      </c>
    </row>
    <row r="15" spans="1:8" x14ac:dyDescent="0.2">
      <c r="A15" s="3">
        <v>1992</v>
      </c>
      <c r="B15" s="20">
        <v>201.26300000000001</v>
      </c>
    </row>
    <row r="16" spans="1:8" x14ac:dyDescent="0.2">
      <c r="A16" s="3">
        <v>1993</v>
      </c>
      <c r="B16" s="20">
        <v>238.67500000000001</v>
      </c>
    </row>
    <row r="17" spans="1:2" x14ac:dyDescent="0.2">
      <c r="A17" s="3">
        <v>1994</v>
      </c>
      <c r="B17" s="20">
        <v>267.53300000000002</v>
      </c>
    </row>
    <row r="18" spans="1:2" x14ac:dyDescent="0.2">
      <c r="A18" s="3">
        <v>1995</v>
      </c>
      <c r="B18" s="20">
        <v>309.17</v>
      </c>
    </row>
    <row r="19" spans="1:2" x14ac:dyDescent="0.2">
      <c r="A19" s="3">
        <v>1996</v>
      </c>
      <c r="B19" s="20">
        <v>367.59100000000001</v>
      </c>
    </row>
    <row r="20" spans="1:2" x14ac:dyDescent="0.2">
      <c r="A20" s="3">
        <v>1997</v>
      </c>
      <c r="B20" s="20">
        <v>440.19799999999998</v>
      </c>
    </row>
    <row r="21" spans="1:2" x14ac:dyDescent="0.2">
      <c r="A21" s="3">
        <v>1998</v>
      </c>
      <c r="B21" s="20">
        <v>469.72800000000001</v>
      </c>
    </row>
    <row r="22" spans="1:2" x14ac:dyDescent="0.2">
      <c r="A22" s="3">
        <v>1999</v>
      </c>
      <c r="B22" s="20">
        <v>465.68599999999998</v>
      </c>
    </row>
    <row r="23" spans="1:2" x14ac:dyDescent="0.2">
      <c r="A23" s="3">
        <v>2000</v>
      </c>
      <c r="B23" s="20">
        <v>485.101</v>
      </c>
    </row>
    <row r="24" spans="1:2" x14ac:dyDescent="0.2">
      <c r="A24" s="3">
        <v>2001</v>
      </c>
      <c r="B24" s="20">
        <v>535.09699999999998</v>
      </c>
    </row>
    <row r="25" spans="1:2" x14ac:dyDescent="0.2">
      <c r="A25" s="3">
        <v>2002</v>
      </c>
      <c r="B25" s="20">
        <v>492.15199999999999</v>
      </c>
    </row>
    <row r="26" spans="1:2" x14ac:dyDescent="0.2">
      <c r="A26" s="3">
        <v>2003</v>
      </c>
      <c r="B26" s="20">
        <v>486.7</v>
      </c>
    </row>
    <row r="27" spans="1:2" x14ac:dyDescent="0.2">
      <c r="A27" s="3">
        <v>2004</v>
      </c>
      <c r="B27" s="20">
        <v>520.59299999999996</v>
      </c>
    </row>
    <row r="28" spans="1:2" x14ac:dyDescent="0.2">
      <c r="A28" s="3">
        <v>2005</v>
      </c>
      <c r="B28" s="20">
        <v>543.79200000000003</v>
      </c>
    </row>
    <row r="29" spans="1:2" x14ac:dyDescent="0.2">
      <c r="A29" s="3">
        <v>2006</v>
      </c>
      <c r="B29" s="20">
        <v>562.58799999999997</v>
      </c>
    </row>
    <row r="30" spans="1:2" x14ac:dyDescent="0.2">
      <c r="A30" s="3">
        <v>2007</v>
      </c>
      <c r="B30" s="20">
        <v>673.72400000000005</v>
      </c>
    </row>
    <row r="31" spans="1:2" x14ac:dyDescent="0.2">
      <c r="A31" s="3">
        <v>2008</v>
      </c>
      <c r="B31" s="20">
        <v>803.89499999999998</v>
      </c>
    </row>
    <row r="32" spans="1:2" x14ac:dyDescent="0.2">
      <c r="A32" s="3">
        <v>2009</v>
      </c>
      <c r="B32" s="20">
        <v>807.36900000000003</v>
      </c>
    </row>
    <row r="33" spans="1:8" x14ac:dyDescent="0.2">
      <c r="A33" s="3">
        <v>2010</v>
      </c>
      <c r="B33" s="20">
        <v>819.72699999999998</v>
      </c>
    </row>
    <row r="34" spans="1:8" x14ac:dyDescent="0.2">
      <c r="A34" s="3">
        <v>2011</v>
      </c>
      <c r="B34" s="20">
        <v>929.02</v>
      </c>
    </row>
    <row r="35" spans="1:8" x14ac:dyDescent="0.2">
      <c r="A35" s="3">
        <v>2012</v>
      </c>
      <c r="B35" s="20">
        <v>1117.3409999999999</v>
      </c>
      <c r="C35" s="6">
        <v>1117.3409999999999</v>
      </c>
      <c r="D35" s="6">
        <v>1117.3409999999999</v>
      </c>
      <c r="E35" s="6">
        <v>1117.3409999999999</v>
      </c>
    </row>
    <row r="36" spans="1:8" x14ac:dyDescent="0.2">
      <c r="A36" s="3">
        <v>2013</v>
      </c>
      <c r="B36" s="20"/>
      <c r="C36" s="6">
        <v>1144.3510455722369</v>
      </c>
      <c r="D36" s="6">
        <v>1103.4597323458809</v>
      </c>
      <c r="E36" s="6">
        <v>1185.2423587985927</v>
      </c>
      <c r="F36" s="22">
        <v>2.4173502603267005E-2</v>
      </c>
      <c r="G36" s="22">
        <v>-1.242348365818402E-2</v>
      </c>
      <c r="H36" s="22">
        <v>6.0770488864718031E-2</v>
      </c>
    </row>
    <row r="37" spans="1:8" x14ac:dyDescent="0.2">
      <c r="A37" s="3">
        <v>2014</v>
      </c>
      <c r="B37" s="20"/>
      <c r="C37" s="6">
        <v>1212.5836442332727</v>
      </c>
      <c r="D37" s="6">
        <v>1128.1982699040318</v>
      </c>
      <c r="E37" s="6">
        <v>1296.9690185625132</v>
      </c>
      <c r="F37" s="22">
        <v>5.9625583360144452E-2</v>
      </c>
      <c r="G37" s="22">
        <v>2.2419066897491957E-2</v>
      </c>
      <c r="H37" s="22">
        <v>9.4264821818527356E-2</v>
      </c>
    </row>
    <row r="38" spans="1:8" x14ac:dyDescent="0.2">
      <c r="A38" s="3">
        <v>2015</v>
      </c>
      <c r="B38" s="20"/>
      <c r="C38" s="6">
        <v>1303.5010711036207</v>
      </c>
      <c r="D38" s="6">
        <v>1170.9110438734208</v>
      </c>
      <c r="E38" s="6">
        <v>1436.0910983338208</v>
      </c>
      <c r="F38" s="22">
        <v>7.4978272470296981E-2</v>
      </c>
      <c r="G38" s="22">
        <v>3.7859279799305368E-2</v>
      </c>
      <c r="H38" s="22">
        <v>0.10726708023103182</v>
      </c>
    </row>
    <row r="39" spans="1:8" x14ac:dyDescent="0.2">
      <c r="A39" s="3">
        <v>2016</v>
      </c>
      <c r="B39" s="20"/>
      <c r="C39" s="6">
        <v>1390.3699124030095</v>
      </c>
      <c r="D39" s="6">
        <v>1214.0186639650274</v>
      </c>
      <c r="E39" s="6">
        <v>1569.0457514399864</v>
      </c>
      <c r="F39" s="22">
        <v>6.6642708030796388E-2</v>
      </c>
      <c r="G39" s="22">
        <v>3.6815452648738353E-2</v>
      </c>
      <c r="H39" s="22">
        <v>9.2580932546982714E-2</v>
      </c>
    </row>
    <row r="40" spans="1:8" x14ac:dyDescent="0.2">
      <c r="A40" s="3">
        <v>2017</v>
      </c>
      <c r="B40" s="20"/>
      <c r="C40" s="6">
        <v>1471.4384105305091</v>
      </c>
      <c r="D40" s="6">
        <v>1257.4460849601746</v>
      </c>
      <c r="E40" s="6">
        <v>1691.2662326885043</v>
      </c>
      <c r="F40" s="22">
        <v>5.8307143591295803E-2</v>
      </c>
      <c r="G40" s="22">
        <v>3.5771625498171339E-2</v>
      </c>
      <c r="H40" s="22">
        <v>7.7894784862933608E-2</v>
      </c>
    </row>
    <row r="41" spans="1:8" x14ac:dyDescent="0.2">
      <c r="A41" s="3">
        <v>2018</v>
      </c>
      <c r="B41" s="20"/>
      <c r="C41" s="6">
        <v>1544.9685115293262</v>
      </c>
      <c r="D41" s="6">
        <v>1301.1144190316563</v>
      </c>
      <c r="E41" s="6">
        <v>1798.1688663634106</v>
      </c>
      <c r="F41" s="22">
        <v>4.9971579151795217E-2</v>
      </c>
      <c r="G41" s="22">
        <v>3.4727798347604324E-2</v>
      </c>
      <c r="H41" s="22">
        <v>6.3208637178884503E-2</v>
      </c>
    </row>
    <row r="42" spans="1:8" x14ac:dyDescent="0.2">
      <c r="A42" s="3">
        <v>2019</v>
      </c>
      <c r="B42" s="20"/>
      <c r="C42" s="6">
        <v>1609.2948432053934</v>
      </c>
      <c r="D42" s="6">
        <v>1344.9411196463686</v>
      </c>
      <c r="E42" s="6">
        <v>1885.4204962914696</v>
      </c>
      <c r="F42" s="22">
        <v>4.1636014712294632E-2</v>
      </c>
      <c r="G42" s="22">
        <v>3.368397119703731E-2</v>
      </c>
      <c r="H42" s="22">
        <v>4.8522489494835404E-2</v>
      </c>
    </row>
    <row r="43" spans="1:8" x14ac:dyDescent="0.2">
      <c r="A43" s="3">
        <v>2020</v>
      </c>
      <c r="B43" s="20"/>
      <c r="C43" s="6">
        <v>1662.8850861058183</v>
      </c>
      <c r="D43" s="6">
        <v>1388.8401915256472</v>
      </c>
      <c r="E43" s="6">
        <v>1949.2162286610501</v>
      </c>
      <c r="F43" s="22">
        <v>3.3300450272794047E-2</v>
      </c>
      <c r="G43" s="22">
        <v>3.2640144046470296E-2</v>
      </c>
      <c r="H43" s="22">
        <v>3.3836341810786305E-2</v>
      </c>
    </row>
    <row r="44" spans="1:8" x14ac:dyDescent="0.2">
      <c r="A44" s="3">
        <v>2021</v>
      </c>
      <c r="B44" s="20"/>
      <c r="C44" s="6">
        <v>1716.0396338804178</v>
      </c>
      <c r="D44" s="6">
        <v>1432.3187245954823</v>
      </c>
      <c r="E44" s="6">
        <v>2012.5656919795247</v>
      </c>
      <c r="F44" s="22">
        <v>3.1965256179594448E-2</v>
      </c>
      <c r="G44" s="22">
        <v>3.1305641451860433E-2</v>
      </c>
      <c r="H44" s="22">
        <v>3.2499967108313266E-2</v>
      </c>
    </row>
    <row r="45" spans="1:8" x14ac:dyDescent="0.2">
      <c r="A45" s="3">
        <v>2022</v>
      </c>
      <c r="B45" s="20"/>
      <c r="C45" s="6">
        <v>1768.7871707718368</v>
      </c>
      <c r="D45" s="6">
        <v>1475.4013809318151</v>
      </c>
      <c r="E45" s="6">
        <v>2075.5017074926532</v>
      </c>
      <c r="F45" s="22">
        <v>3.0737947917987674E-2</v>
      </c>
      <c r="G45" s="22">
        <v>3.0078959100740876E-2</v>
      </c>
      <c r="H45" s="22">
        <v>3.127153352754708E-2</v>
      </c>
    </row>
    <row r="46" spans="1:8" x14ac:dyDescent="0.2">
      <c r="A46" s="3">
        <v>2023</v>
      </c>
      <c r="B46" s="20"/>
      <c r="C46" s="6">
        <v>1821.0861293648077</v>
      </c>
      <c r="D46" s="6">
        <v>1518.0528718774369</v>
      </c>
      <c r="E46" s="6">
        <v>2137.9762006263909</v>
      </c>
      <c r="F46" s="22">
        <v>2.9567694438980663E-2</v>
      </c>
      <c r="G46" s="22">
        <v>2.8908398417442527E-2</v>
      </c>
      <c r="H46" s="22">
        <v>3.0100911460685387E-2</v>
      </c>
    </row>
    <row r="47" spans="1:8" x14ac:dyDescent="0.2">
      <c r="A47" s="3">
        <v>2024</v>
      </c>
      <c r="B47" s="20"/>
      <c r="C47" s="6">
        <v>1872.8495554518856</v>
      </c>
      <c r="D47" s="6">
        <v>1560.2027630829386</v>
      </c>
      <c r="E47" s="6">
        <v>2199.8847532772702</v>
      </c>
      <c r="F47" s="22">
        <v>2.8424479903722544E-2</v>
      </c>
      <c r="G47" s="22">
        <v>2.7765759669077461E-2</v>
      </c>
      <c r="H47" s="22">
        <v>2.8956614499610067E-2</v>
      </c>
    </row>
    <row r="48" spans="1:8" x14ac:dyDescent="0.2">
      <c r="A48" s="3">
        <v>2025</v>
      </c>
      <c r="B48" s="20"/>
      <c r="C48" s="6">
        <v>1923.9744979769903</v>
      </c>
      <c r="D48" s="6">
        <v>1601.7648494197426</v>
      </c>
      <c r="E48" s="6">
        <v>2261.1069381737166</v>
      </c>
      <c r="F48" s="22">
        <v>2.7297944128122476E-2</v>
      </c>
      <c r="G48" s="22">
        <v>2.6638900609737393E-2</v>
      </c>
      <c r="H48" s="22">
        <v>2.7829723718590715E-2</v>
      </c>
    </row>
    <row r="49" spans="1:8" x14ac:dyDescent="0.2">
      <c r="A49" s="3">
        <v>2026</v>
      </c>
      <c r="B49" s="20"/>
      <c r="C49" s="6">
        <v>1974.3536865231774</v>
      </c>
      <c r="D49" s="6">
        <v>1642.6551490255347</v>
      </c>
      <c r="E49" s="6">
        <v>2321.5106311094437</v>
      </c>
      <c r="F49" s="22">
        <v>2.6184956504963885E-2</v>
      </c>
      <c r="G49" s="22">
        <v>2.5528278773632174E-2</v>
      </c>
      <c r="H49" s="22">
        <v>2.6714213253670627E-2</v>
      </c>
    </row>
    <row r="50" spans="1:8" x14ac:dyDescent="0.2">
      <c r="A50" s="3">
        <v>2027</v>
      </c>
      <c r="B50" s="20"/>
      <c r="C50" s="6">
        <v>2023.8893834092962</v>
      </c>
      <c r="D50" s="6">
        <v>1682.7879470350983</v>
      </c>
      <c r="E50" s="6">
        <v>2380.9859119714711</v>
      </c>
      <c r="F50" s="22">
        <v>2.5089576008719527E-2</v>
      </c>
      <c r="G50" s="22">
        <v>2.4431663598638798E-2</v>
      </c>
      <c r="H50" s="22">
        <v>2.5619215378567706E-2</v>
      </c>
    </row>
    <row r="51" spans="1:8" x14ac:dyDescent="0.2">
      <c r="A51" s="3">
        <v>2028</v>
      </c>
      <c r="B51" s="20"/>
      <c r="C51" s="6">
        <v>2072.4906518826706</v>
      </c>
      <c r="D51" s="6">
        <v>1722.0918778657935</v>
      </c>
      <c r="E51" s="6">
        <v>2439.4209695299742</v>
      </c>
      <c r="F51" s="22">
        <v>2.4013796836813484E-2</v>
      </c>
      <c r="G51" s="22">
        <v>2.3356437095918503E-2</v>
      </c>
      <c r="H51" s="22">
        <v>2.4542378543566556E-2</v>
      </c>
    </row>
    <row r="52" spans="1:8" x14ac:dyDescent="0.2">
      <c r="A52" s="3">
        <v>2029</v>
      </c>
      <c r="B52" s="20"/>
      <c r="C52" s="6">
        <v>2120.0869404005612</v>
      </c>
      <c r="D52" s="6">
        <v>1760.5098906670767</v>
      </c>
      <c r="E52" s="6">
        <v>2496.7309722227101</v>
      </c>
      <c r="F52" s="22">
        <v>2.2965743403789762E-2</v>
      </c>
      <c r="G52" s="22">
        <v>2.2308921663863224E-2</v>
      </c>
      <c r="H52" s="22">
        <v>2.349328115506788E-2</v>
      </c>
    </row>
    <row r="53" spans="1:8" x14ac:dyDescent="0.2">
      <c r="A53" s="3">
        <v>2030</v>
      </c>
      <c r="B53" s="20"/>
      <c r="C53" s="6">
        <v>2166.6107873909505</v>
      </c>
      <c r="D53" s="6">
        <v>1797.9860711987965</v>
      </c>
      <c r="E53" s="6">
        <v>2552.8363535384638</v>
      </c>
      <c r="F53" s="22">
        <v>2.1944310916607535E-2</v>
      </c>
      <c r="G53" s="22">
        <v>2.1287117289366497E-2</v>
      </c>
      <c r="H53" s="22">
        <v>2.2471536557183036E-2</v>
      </c>
    </row>
    <row r="54" spans="1:8" x14ac:dyDescent="0.2">
      <c r="A54" s="3">
        <v>2031</v>
      </c>
      <c r="B54" s="20"/>
      <c r="C54" s="6">
        <v>2212.0155145929893</v>
      </c>
      <c r="D54" s="6">
        <v>1834.4865845584025</v>
      </c>
      <c r="E54" s="6">
        <v>2607.6765376007556</v>
      </c>
      <c r="F54" s="22">
        <v>2.0956568418416976E-2</v>
      </c>
      <c r="G54" s="22">
        <v>2.0300776487812033E-2</v>
      </c>
      <c r="H54" s="22">
        <v>2.1482060135299408E-2</v>
      </c>
    </row>
    <row r="55" spans="1:8" x14ac:dyDescent="0.2">
      <c r="A55" s="3">
        <v>2032</v>
      </c>
      <c r="B55" s="20"/>
      <c r="C55" s="6">
        <v>2256.2611783180155</v>
      </c>
      <c r="D55" s="6">
        <v>1869.9769855243132</v>
      </c>
      <c r="E55" s="6">
        <v>2661.2059364604434</v>
      </c>
      <c r="F55" s="22">
        <v>2.0002420160767809E-2</v>
      </c>
      <c r="G55" s="22">
        <v>1.9346230855350699E-2</v>
      </c>
      <c r="H55" s="22">
        <v>2.0527622229150611E-2</v>
      </c>
    </row>
    <row r="56" spans="1:8" x14ac:dyDescent="0.2">
      <c r="A56" s="3">
        <v>2033</v>
      </c>
      <c r="B56" s="20"/>
      <c r="C56" s="6">
        <v>2299.3192421867566</v>
      </c>
      <c r="D56" s="6">
        <v>1904.4354249411633</v>
      </c>
      <c r="E56" s="6">
        <v>2713.3888423752774</v>
      </c>
      <c r="F56" s="22">
        <v>1.9083811875378665E-2</v>
      </c>
      <c r="G56" s="22">
        <v>1.8427199737534927E-2</v>
      </c>
      <c r="H56" s="22">
        <v>1.9608743990793931E-2</v>
      </c>
    </row>
    <row r="57" spans="1:8" x14ac:dyDescent="0.2">
      <c r="A57" s="3">
        <v>2034</v>
      </c>
      <c r="B57" s="20"/>
      <c r="C57" s="6">
        <v>2341.1683449214484</v>
      </c>
      <c r="D57" s="6">
        <v>1937.8477696231346</v>
      </c>
      <c r="E57" s="6">
        <v>2764.1959975078489</v>
      </c>
      <c r="F57" s="22">
        <v>1.8200649116862699E-2</v>
      </c>
      <c r="G57" s="22">
        <v>1.7544488116735923E-2</v>
      </c>
      <c r="H57" s="22">
        <v>1.872461268326564E-2</v>
      </c>
    </row>
    <row r="58" spans="1:8" x14ac:dyDescent="0.2">
      <c r="A58" s="3">
        <v>2035</v>
      </c>
      <c r="B58" s="20"/>
      <c r="C58" s="6">
        <v>2381.8014126798162</v>
      </c>
      <c r="D58" s="6">
        <v>1970.2118652842353</v>
      </c>
      <c r="E58" s="6">
        <v>2813.6148392132191</v>
      </c>
      <c r="F58" s="22">
        <v>1.7355893200294847E-2</v>
      </c>
      <c r="G58" s="22">
        <v>1.6701051634925301E-2</v>
      </c>
      <c r="H58" s="22">
        <v>1.7878197403485618E-2</v>
      </c>
    </row>
    <row r="59" spans="1:8" x14ac:dyDescent="0.2">
      <c r="A59" s="3">
        <v>2036</v>
      </c>
      <c r="B59" s="20"/>
      <c r="C59" s="6">
        <v>2421.2116518849111</v>
      </c>
      <c r="D59" s="6">
        <v>2001.520654974323</v>
      </c>
      <c r="E59" s="6">
        <v>2861.6389775583912</v>
      </c>
      <c r="F59" s="22">
        <v>1.6546400130291961E-2</v>
      </c>
      <c r="G59" s="22">
        <v>1.5891077625588723E-2</v>
      </c>
      <c r="H59" s="22">
        <v>1.7068483459733663E-2</v>
      </c>
    </row>
    <row r="60" spans="1:8" x14ac:dyDescent="0.2">
      <c r="A60" s="3">
        <v>2037</v>
      </c>
      <c r="B60" s="20"/>
      <c r="C60" s="6">
        <v>2459.4016716787205</v>
      </c>
      <c r="D60" s="6">
        <v>2031.7799828189279</v>
      </c>
      <c r="E60" s="6">
        <v>2908.2673012292512</v>
      </c>
      <c r="F60" s="22">
        <v>1.5773102596825295E-2</v>
      </c>
      <c r="G60" s="22">
        <v>1.5118169162732453E-2</v>
      </c>
      <c r="H60" s="22">
        <v>1.6294271931760029E-2</v>
      </c>
    </row>
    <row r="61" spans="1:8" x14ac:dyDescent="0.2">
      <c r="A61" s="3">
        <v>2038</v>
      </c>
      <c r="B61" s="20"/>
      <c r="C61" s="6">
        <v>2496.3735467584743</v>
      </c>
      <c r="D61" s="6">
        <v>2060.9917691776795</v>
      </c>
      <c r="E61" s="6">
        <v>2953.5020287562993</v>
      </c>
      <c r="F61" s="22">
        <v>1.5032873851190676E-2</v>
      </c>
      <c r="G61" s="22">
        <v>1.4377435847272579E-2</v>
      </c>
      <c r="H61" s="22">
        <v>1.5553841116299205E-2</v>
      </c>
    </row>
    <row r="62" spans="1:8" x14ac:dyDescent="0.2">
      <c r="A62" s="3">
        <v>2039</v>
      </c>
      <c r="B62" s="20"/>
      <c r="C62" s="6">
        <v>2532.1407658547319</v>
      </c>
      <c r="D62" s="6">
        <v>2089.1690305252769</v>
      </c>
      <c r="E62" s="6">
        <v>2997.3569796765228</v>
      </c>
      <c r="F62" s="22">
        <v>1.4327671090210492E-2</v>
      </c>
      <c r="G62" s="22">
        <v>1.3671700085847505E-2</v>
      </c>
      <c r="H62" s="22">
        <v>1.4848458031596623E-2</v>
      </c>
    </row>
    <row r="63" spans="1:8" x14ac:dyDescent="0.2">
      <c r="A63" s="3">
        <v>2040</v>
      </c>
      <c r="B63" s="20"/>
      <c r="C63" s="6">
        <v>2566.7155808037846</v>
      </c>
      <c r="D63" s="6">
        <v>2116.3274585077179</v>
      </c>
      <c r="E63" s="6">
        <v>3039.8403047212441</v>
      </c>
      <c r="F63" s="22">
        <v>1.3654381073629596E-2</v>
      </c>
      <c r="G63" s="22">
        <v>1.2999631712716342E-2</v>
      </c>
      <c r="H63" s="22">
        <v>1.4173595381790749E-2</v>
      </c>
    </row>
    <row r="64" spans="1:8" x14ac:dyDescent="0.2">
      <c r="A64" s="3">
        <v>2041</v>
      </c>
      <c r="B64" s="20"/>
      <c r="C64" s="6">
        <v>2600.1160989321847</v>
      </c>
      <c r="D64" s="6">
        <v>2142.4802669366286</v>
      </c>
      <c r="E64" s="6">
        <v>3080.9754014877026</v>
      </c>
      <c r="F64" s="22">
        <v>1.3012940887646263E-2</v>
      </c>
      <c r="G64" s="22">
        <v>1.235763790890454E-2</v>
      </c>
      <c r="H64" s="22">
        <v>1.3531992684803429E-2</v>
      </c>
    </row>
    <row r="65" spans="1:8" x14ac:dyDescent="0.2">
      <c r="A65" s="3">
        <v>2042</v>
      </c>
      <c r="B65" s="20"/>
      <c r="C65" s="6">
        <v>2632.3581974675149</v>
      </c>
      <c r="D65" s="6">
        <v>2167.6461056425842</v>
      </c>
      <c r="E65" s="6">
        <v>3120.7747496961406</v>
      </c>
      <c r="F65" s="22">
        <v>1.2400253415057572E-2</v>
      </c>
      <c r="G65" s="22">
        <v>1.1746123917369067E-2</v>
      </c>
      <c r="H65" s="22">
        <v>1.291777538672334E-2</v>
      </c>
    </row>
    <row r="66" spans="1:8" x14ac:dyDescent="0.2">
      <c r="A66" s="3">
        <v>2043</v>
      </c>
      <c r="B66" s="20"/>
      <c r="C66" s="6">
        <v>2663.46550814082</v>
      </c>
      <c r="D66" s="6">
        <v>2191.838802915413</v>
      </c>
      <c r="E66" s="6">
        <v>3159.2727729139847</v>
      </c>
      <c r="F66" s="22">
        <v>1.1817278781904417E-2</v>
      </c>
      <c r="G66" s="22">
        <v>1.1160815047185579E-2</v>
      </c>
      <c r="H66" s="22">
        <v>1.2336046753003371E-2</v>
      </c>
    </row>
    <row r="67" spans="1:8" x14ac:dyDescent="0.2">
      <c r="A67" s="3">
        <v>2044</v>
      </c>
      <c r="B67" s="20"/>
      <c r="C67" s="6">
        <v>2693.4586128791043</v>
      </c>
      <c r="D67" s="6">
        <v>2215.0865265428406</v>
      </c>
      <c r="E67" s="6">
        <v>3196.4811073868163</v>
      </c>
      <c r="F67" s="22">
        <v>1.1260932287882497E-2</v>
      </c>
      <c r="G67" s="22">
        <v>1.0606493322640853E-2</v>
      </c>
      <c r="H67" s="22">
        <v>1.1777499806866043E-2</v>
      </c>
    </row>
    <row r="68" spans="1:8" x14ac:dyDescent="0.2">
      <c r="A68" s="3">
        <v>2045</v>
      </c>
      <c r="B68" s="20"/>
      <c r="C68" s="6">
        <v>2722.3598537748426</v>
      </c>
      <c r="D68" s="6">
        <v>2237.4037418838529</v>
      </c>
      <c r="E68" s="6">
        <v>3232.4307147263921</v>
      </c>
      <c r="F68" s="22">
        <v>1.0730159638445258E-2</v>
      </c>
      <c r="G68" s="22">
        <v>1.0075098680611516E-2</v>
      </c>
      <c r="H68" s="22">
        <v>1.1246619683282111E-2</v>
      </c>
    </row>
    <row r="69" spans="1:8" x14ac:dyDescent="0.2">
      <c r="A69" s="3">
        <v>2046</v>
      </c>
      <c r="B69" s="20"/>
      <c r="C69" s="6">
        <v>2750.1985180805646</v>
      </c>
      <c r="D69" s="6">
        <v>2258.8162569219812</v>
      </c>
      <c r="E69" s="6">
        <v>3267.1543922901938</v>
      </c>
      <c r="F69" s="22">
        <v>1.0225931104266284E-2</v>
      </c>
      <c r="G69" s="22">
        <v>9.5702508390815844E-3</v>
      </c>
      <c r="H69" s="22">
        <v>1.0742280540030347E-2</v>
      </c>
    </row>
    <row r="70" spans="1:8" x14ac:dyDescent="0.2">
      <c r="A70" s="3">
        <v>2047</v>
      </c>
      <c r="B70" s="20"/>
      <c r="C70" s="6">
        <v>2776.9996921453894</v>
      </c>
      <c r="D70" s="6">
        <v>2279.3502787426814</v>
      </c>
      <c r="E70" s="6">
        <v>3300.6755673101497</v>
      </c>
      <c r="F70" s="22">
        <v>9.7451779893802382E-3</v>
      </c>
      <c r="G70" s="22">
        <v>9.090611844932095E-3</v>
      </c>
      <c r="H70" s="22">
        <v>1.0260052325368862E-2</v>
      </c>
    </row>
    <row r="71" spans="1:8" x14ac:dyDescent="0.2">
      <c r="A71" s="3">
        <v>2048</v>
      </c>
      <c r="B71" s="20"/>
      <c r="C71" s="6">
        <v>2802.7864904012267</v>
      </c>
      <c r="D71" s="6">
        <v>2299.0205333100284</v>
      </c>
      <c r="E71" s="6">
        <v>3333.0265441260603</v>
      </c>
      <c r="F71" s="22">
        <v>9.2858484387932094E-3</v>
      </c>
      <c r="G71" s="22">
        <v>8.6297638194501314E-3</v>
      </c>
      <c r="H71" s="22">
        <v>9.8013198074704544E-3</v>
      </c>
    </row>
    <row r="72" spans="1:8" x14ac:dyDescent="0.2">
      <c r="A72" s="3">
        <v>2049</v>
      </c>
      <c r="B72" s="20"/>
      <c r="C72" s="6">
        <v>2827.5909577774601</v>
      </c>
      <c r="D72" s="6">
        <v>2317.85884403209</v>
      </c>
      <c r="E72" s="6">
        <v>3364.2391291430577</v>
      </c>
      <c r="F72" s="22">
        <v>8.8499311171870154E-3</v>
      </c>
      <c r="G72" s="22">
        <v>8.1940593609832746E-3</v>
      </c>
      <c r="H72" s="22">
        <v>9.3646373960041274E-3</v>
      </c>
    </row>
    <row r="73" spans="1:8" x14ac:dyDescent="0.2">
      <c r="A73" s="3">
        <v>2050</v>
      </c>
      <c r="B73" s="20"/>
      <c r="C73" s="6">
        <v>2851.4370562602708</v>
      </c>
      <c r="D73" s="6">
        <v>2335.8864390545514</v>
      </c>
      <c r="E73" s="6">
        <v>3394.3400278821678</v>
      </c>
      <c r="F73" s="22">
        <v>8.4333621230541223E-3</v>
      </c>
      <c r="G73" s="22">
        <v>7.777693222724924E-3</v>
      </c>
      <c r="H73" s="22">
        <v>8.9473124779859692E-3</v>
      </c>
    </row>
    <row r="74" spans="1:8" x14ac:dyDescent="0.2">
      <c r="B74" s="20"/>
    </row>
    <row r="75" spans="1:8" x14ac:dyDescent="0.2">
      <c r="B75" s="20"/>
    </row>
    <row r="76" spans="1:8" x14ac:dyDescent="0.2">
      <c r="B76" s="20"/>
    </row>
    <row r="77" spans="1:8" x14ac:dyDescent="0.2">
      <c r="B77" s="20"/>
    </row>
    <row r="78" spans="1:8" x14ac:dyDescent="0.2">
      <c r="B78" s="20"/>
    </row>
    <row r="79" spans="1:8" x14ac:dyDescent="0.2">
      <c r="B79" s="20"/>
    </row>
    <row r="80" spans="1:8" x14ac:dyDescent="0.2">
      <c r="B80" s="20"/>
    </row>
    <row r="81" spans="1:2" x14ac:dyDescent="0.2">
      <c r="B81" s="20"/>
    </row>
    <row r="82" spans="1:2" x14ac:dyDescent="0.2">
      <c r="B82" s="20"/>
    </row>
    <row r="83" spans="1:2" x14ac:dyDescent="0.2">
      <c r="B83" s="20"/>
    </row>
    <row r="84" spans="1:2" x14ac:dyDescent="0.2">
      <c r="B84" s="20"/>
    </row>
    <row r="85" spans="1:2" x14ac:dyDescent="0.2">
      <c r="B85" s="20"/>
    </row>
    <row r="86" spans="1:2" x14ac:dyDescent="0.2">
      <c r="B86" s="20"/>
    </row>
    <row r="87" spans="1:2" x14ac:dyDescent="0.2">
      <c r="B87" s="20"/>
    </row>
    <row r="88" spans="1:2" x14ac:dyDescent="0.2">
      <c r="B88" s="20"/>
    </row>
    <row r="89" spans="1:2" x14ac:dyDescent="0.2">
      <c r="B89" s="20"/>
    </row>
    <row r="90" spans="1:2" x14ac:dyDescent="0.2">
      <c r="B90" s="20"/>
    </row>
    <row r="93" spans="1:2" x14ac:dyDescent="0.2">
      <c r="A93" s="9"/>
    </row>
    <row r="94" spans="1:2" x14ac:dyDescent="0.2">
      <c r="A94" s="9"/>
    </row>
    <row r="95" spans="1:2" x14ac:dyDescent="0.2">
      <c r="A95" s="9"/>
    </row>
    <row r="96" spans="1:2" x14ac:dyDescent="0.2">
      <c r="A96" s="9"/>
    </row>
    <row r="97" spans="1:1" x14ac:dyDescent="0.2">
      <c r="A97" s="9"/>
    </row>
    <row r="98" spans="1:1" x14ac:dyDescent="0.2">
      <c r="A98" s="9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9"/>
    </row>
    <row r="108" spans="1:1" x14ac:dyDescent="0.2">
      <c r="A108" s="9"/>
    </row>
    <row r="109" spans="1:1" x14ac:dyDescent="0.2">
      <c r="A109" s="9"/>
    </row>
    <row r="110" spans="1:1" x14ac:dyDescent="0.2">
      <c r="A110" s="9"/>
    </row>
    <row r="111" spans="1:1" x14ac:dyDescent="0.2">
      <c r="A111" s="9"/>
    </row>
    <row r="112" spans="1:1" x14ac:dyDescent="0.2">
      <c r="A112" s="9"/>
    </row>
    <row r="113" spans="1:1" x14ac:dyDescent="0.2">
      <c r="A113" s="9"/>
    </row>
    <row r="114" spans="1:1" x14ac:dyDescent="0.2">
      <c r="A114" s="9"/>
    </row>
    <row r="115" spans="1:1" x14ac:dyDescent="0.2">
      <c r="A115" s="9"/>
    </row>
    <row r="116" spans="1:1" x14ac:dyDescent="0.2">
      <c r="A116" s="9"/>
    </row>
    <row r="117" spans="1:1" x14ac:dyDescent="0.2">
      <c r="A117" s="9"/>
    </row>
    <row r="118" spans="1:1" x14ac:dyDescent="0.2">
      <c r="A118" s="9"/>
    </row>
    <row r="119" spans="1:1" x14ac:dyDescent="0.2">
      <c r="A119" s="9"/>
    </row>
    <row r="120" spans="1:1" x14ac:dyDescent="0.2">
      <c r="A120" s="9"/>
    </row>
    <row r="121" spans="1:1" x14ac:dyDescent="0.2">
      <c r="A121" s="9"/>
    </row>
    <row r="122" spans="1:1" x14ac:dyDescent="0.2">
      <c r="A122" s="9"/>
    </row>
    <row r="123" spans="1:1" x14ac:dyDescent="0.2">
      <c r="A123" s="9"/>
    </row>
    <row r="124" spans="1:1" x14ac:dyDescent="0.2">
      <c r="A124" s="9"/>
    </row>
    <row r="125" spans="1:1" x14ac:dyDescent="0.2">
      <c r="A125" s="9"/>
    </row>
    <row r="126" spans="1:1" x14ac:dyDescent="0.2">
      <c r="A126" s="9"/>
    </row>
    <row r="127" spans="1:1" x14ac:dyDescent="0.2">
      <c r="A127" s="9"/>
    </row>
    <row r="128" spans="1:1" x14ac:dyDescent="0.2">
      <c r="A128" s="9"/>
    </row>
    <row r="129" spans="1:1" x14ac:dyDescent="0.2">
      <c r="A129" s="9"/>
    </row>
    <row r="130" spans="1:1" x14ac:dyDescent="0.2">
      <c r="A130" s="9"/>
    </row>
    <row r="131" spans="1:1" x14ac:dyDescent="0.2">
      <c r="A131" s="9"/>
    </row>
    <row r="132" spans="1:1" x14ac:dyDescent="0.2">
      <c r="A132" s="9"/>
    </row>
    <row r="133" spans="1:1" x14ac:dyDescent="0.2">
      <c r="A133" s="9"/>
    </row>
    <row r="134" spans="1:1" x14ac:dyDescent="0.2">
      <c r="A134" s="9"/>
    </row>
    <row r="135" spans="1:1" x14ac:dyDescent="0.2">
      <c r="A135" s="9"/>
    </row>
    <row r="136" spans="1:1" x14ac:dyDescent="0.2">
      <c r="A136" s="9"/>
    </row>
    <row r="137" spans="1:1" x14ac:dyDescent="0.2">
      <c r="A137" s="9"/>
    </row>
    <row r="138" spans="1:1" x14ac:dyDescent="0.2">
      <c r="A138" s="9"/>
    </row>
    <row r="139" spans="1:1" x14ac:dyDescent="0.2">
      <c r="A139" s="9"/>
    </row>
    <row r="140" spans="1:1" x14ac:dyDescent="0.2">
      <c r="A140" s="9"/>
    </row>
    <row r="141" spans="1:1" x14ac:dyDescent="0.2">
      <c r="A141" s="9"/>
    </row>
    <row r="142" spans="1:1" x14ac:dyDescent="0.2">
      <c r="A142" s="9"/>
    </row>
    <row r="143" spans="1:1" x14ac:dyDescent="0.2">
      <c r="A143" s="9"/>
    </row>
    <row r="144" spans="1:1" x14ac:dyDescent="0.2">
      <c r="A144" s="9"/>
    </row>
    <row r="145" spans="1:1" x14ac:dyDescent="0.2">
      <c r="A145" s="9"/>
    </row>
    <row r="146" spans="1:1" x14ac:dyDescent="0.2">
      <c r="A146" s="9"/>
    </row>
    <row r="147" spans="1:1" x14ac:dyDescent="0.2">
      <c r="A147" s="9"/>
    </row>
    <row r="148" spans="1:1" x14ac:dyDescent="0.2">
      <c r="A148" s="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2013-09-15T18:29:16Z</dcterms:modified>
</cp:coreProperties>
</file>